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Fakultet i posao\Rezultati 18-19 prvi semestar\"/>
    </mc:Choice>
  </mc:AlternateContent>
  <xr:revisionPtr revIDLastSave="0" documentId="13_ncr:1_{05BA8851-ABD9-4E79-B6C3-0C1F983CAD55}" xr6:coauthVersionLast="40" xr6:coauthVersionMax="40" xr10:uidLastSave="{00000000-0000-0000-0000-000000000000}"/>
  <bookViews>
    <workbookView xWindow="0" yWindow="0" windowWidth="19320" windowHeight="753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74" i="1" l="1"/>
  <c r="M77" i="1"/>
  <c r="M51" i="1"/>
  <c r="M53" i="1"/>
  <c r="M57" i="1"/>
  <c r="M58" i="1"/>
  <c r="M42" i="1"/>
  <c r="M46" i="1"/>
  <c r="M47" i="1"/>
  <c r="M48" i="1"/>
  <c r="M26" i="1"/>
  <c r="M27" i="1"/>
  <c r="M28" i="1"/>
  <c r="M16" i="1"/>
  <c r="M17" i="1"/>
  <c r="M18" i="1"/>
  <c r="M19" i="1"/>
  <c r="M20" i="1"/>
  <c r="M14" i="1"/>
  <c r="M13" i="1"/>
  <c r="M78" i="1"/>
  <c r="M6" i="1"/>
  <c r="M5" i="1"/>
</calcChain>
</file>

<file path=xl/sharedStrings.xml><?xml version="1.0" encoding="utf-8"?>
<sst xmlns="http://schemas.openxmlformats.org/spreadsheetml/2006/main" count="206" uniqueCount="164">
  <si>
    <t>Poeni min</t>
  </si>
  <si>
    <t>Poeni max</t>
  </si>
  <si>
    <t>Ocena</t>
  </si>
  <si>
    <t>Urađene vežbe</t>
  </si>
  <si>
    <t>Broj indeksa</t>
  </si>
  <si>
    <t>OCENA</t>
  </si>
  <si>
    <t>UKUPNO POENA</t>
  </si>
  <si>
    <t>Prisustvo na pred.</t>
  </si>
  <si>
    <t>Semin. rad</t>
  </si>
  <si>
    <t>GRUPA</t>
  </si>
  <si>
    <t>Aktivnost na pred.</t>
  </si>
  <si>
    <t>Kolokvijum 1</t>
  </si>
  <si>
    <t>Kolokvijum 2</t>
  </si>
  <si>
    <t>Ime studenta</t>
  </si>
  <si>
    <t>Prezime studenta</t>
  </si>
  <si>
    <t>Završni ispit</t>
  </si>
  <si>
    <t>Datum upisa u zapisnik</t>
  </si>
  <si>
    <t>Studenti iz radnog odnosa</t>
  </si>
  <si>
    <t>BAZE PODATAKA 2018/19</t>
  </si>
  <si>
    <t>Немања</t>
  </si>
  <si>
    <t>Ранковић</t>
  </si>
  <si>
    <t>Наталија</t>
  </si>
  <si>
    <t>Ристић</t>
  </si>
  <si>
    <t>Милица</t>
  </si>
  <si>
    <t>Танасић</t>
  </si>
  <si>
    <t>Сара</t>
  </si>
  <si>
    <t>Влајковић</t>
  </si>
  <si>
    <t>Теодора</t>
  </si>
  <si>
    <t>Лазић</t>
  </si>
  <si>
    <t>Никола</t>
  </si>
  <si>
    <t>Машић</t>
  </si>
  <si>
    <t>Небојша</t>
  </si>
  <si>
    <t>Ковачевић</t>
  </si>
  <si>
    <t>Влада</t>
  </si>
  <si>
    <t>Илић</t>
  </si>
  <si>
    <t>Балуцић</t>
  </si>
  <si>
    <t>Кристина</t>
  </si>
  <si>
    <t>Станковић</t>
  </si>
  <si>
    <t>Каћа</t>
  </si>
  <si>
    <t>Кнежевић</t>
  </si>
  <si>
    <t>Сања</t>
  </si>
  <si>
    <t>Тимотић</t>
  </si>
  <si>
    <t>Бојана</t>
  </si>
  <si>
    <t>Шобић</t>
  </si>
  <si>
    <t>Драгорад</t>
  </si>
  <si>
    <t>Ђуричић</t>
  </si>
  <si>
    <t>Андријана</t>
  </si>
  <si>
    <t>Павић</t>
  </si>
  <si>
    <t>Ђурановић</t>
  </si>
  <si>
    <t>Исидора</t>
  </si>
  <si>
    <t>Маринковић</t>
  </si>
  <si>
    <t>Јована</t>
  </si>
  <si>
    <t>Петровић</t>
  </si>
  <si>
    <t>Ђурђина</t>
  </si>
  <si>
    <t>Башић</t>
  </si>
  <si>
    <t>Нада</t>
  </si>
  <si>
    <t>Данојлић</t>
  </si>
  <si>
    <t>Саша</t>
  </si>
  <si>
    <t>Кулић</t>
  </si>
  <si>
    <t>Катарина</t>
  </si>
  <si>
    <t>Мирковић</t>
  </si>
  <si>
    <t>Томић</t>
  </si>
  <si>
    <t>Драгана</t>
  </si>
  <si>
    <t>Марић</t>
  </si>
  <si>
    <t>Жељко</t>
  </si>
  <si>
    <t>Јелена</t>
  </si>
  <si>
    <t>Гемовић</t>
  </si>
  <si>
    <t>Биљана</t>
  </si>
  <si>
    <t>Ерцеговчевић</t>
  </si>
  <si>
    <t>Слободан</t>
  </si>
  <si>
    <t>Предраг</t>
  </si>
  <si>
    <t>Моравчевић</t>
  </si>
  <si>
    <t>Мирјана</t>
  </si>
  <si>
    <t>Бакић</t>
  </si>
  <si>
    <t>Стефан</t>
  </si>
  <si>
    <t>Будимировић</t>
  </si>
  <si>
    <t>Филип</t>
  </si>
  <si>
    <t>Арнаутовић</t>
  </si>
  <si>
    <t>Урош</t>
  </si>
  <si>
    <t>Топузовић</t>
  </si>
  <si>
    <t>Папић</t>
  </si>
  <si>
    <t>Димитрије</t>
  </si>
  <si>
    <t>Шербула</t>
  </si>
  <si>
    <t>Иван</t>
  </si>
  <si>
    <t>Полић</t>
  </si>
  <si>
    <t>Поповић</t>
  </si>
  <si>
    <t>Лазар</t>
  </si>
  <si>
    <t>Лазаревић</t>
  </si>
  <si>
    <t>Тамара</t>
  </si>
  <si>
    <t>Риситић</t>
  </si>
  <si>
    <t>Палежевић</t>
  </si>
  <si>
    <t>Савић</t>
  </si>
  <si>
    <t xml:space="preserve">Михаило </t>
  </si>
  <si>
    <t>Суботић</t>
  </si>
  <si>
    <t>Данијела</t>
  </si>
  <si>
    <t>Ранкић</t>
  </si>
  <si>
    <t>Митровић</t>
  </si>
  <si>
    <t>Јасмина</t>
  </si>
  <si>
    <t>Новаковић</t>
  </si>
  <si>
    <t>Игор</t>
  </si>
  <si>
    <t>Дмитровић</t>
  </si>
  <si>
    <t>Антонић</t>
  </si>
  <si>
    <t>Игњатовић</t>
  </si>
  <si>
    <t>Александар</t>
  </si>
  <si>
    <t>Андрић</t>
  </si>
  <si>
    <t>Радојчић</t>
  </si>
  <si>
    <t>Петар</t>
  </si>
  <si>
    <t>Марјановић</t>
  </si>
  <si>
    <t>Милан</t>
  </si>
  <si>
    <t>Остојић</t>
  </si>
  <si>
    <t>Крнета</t>
  </si>
  <si>
    <t>Марко</t>
  </si>
  <si>
    <t>Јокић</t>
  </si>
  <si>
    <t>Василије</t>
  </si>
  <si>
    <t>Лаловић</t>
  </si>
  <si>
    <t>Томасовић</t>
  </si>
  <si>
    <t>Драгољуб</t>
  </si>
  <si>
    <t>Николић</t>
  </si>
  <si>
    <t>Раковић</t>
  </si>
  <si>
    <t>Милош</t>
  </si>
  <si>
    <t>Златарић</t>
  </si>
  <si>
    <t>Драгојевић</t>
  </si>
  <si>
    <t xml:space="preserve">Стефан </t>
  </si>
  <si>
    <t>Симеуновић</t>
  </si>
  <si>
    <t>Ђурић</t>
  </si>
  <si>
    <t>Вуковић</t>
  </si>
  <si>
    <t>Радомир</t>
  </si>
  <si>
    <t>Милановић</t>
  </si>
  <si>
    <t>Дарко</t>
  </si>
  <si>
    <t>Васиљевић</t>
  </si>
  <si>
    <t>Мушицки</t>
  </si>
  <si>
    <t>Павловић</t>
  </si>
  <si>
    <t>Ненадовић</t>
  </si>
  <si>
    <t>Вања</t>
  </si>
  <si>
    <t>Ђонлић</t>
  </si>
  <si>
    <t>Ерчић</t>
  </si>
  <si>
    <t>Стрефан</t>
  </si>
  <si>
    <t>Лукић</t>
  </si>
  <si>
    <t>Пантовић</t>
  </si>
  <si>
    <t>Марија</t>
  </si>
  <si>
    <t>Ђурковић</t>
  </si>
  <si>
    <t>Љиљана</t>
  </si>
  <si>
    <t>Јевђеновић</t>
  </si>
  <si>
    <t>Ђурђевић</t>
  </si>
  <si>
    <t>Ранко</t>
  </si>
  <si>
    <t>Деспотовић</t>
  </si>
  <si>
    <t>Сретен</t>
  </si>
  <si>
    <t>Младеновић</t>
  </si>
  <si>
    <t>Мркела</t>
  </si>
  <si>
    <t>Радовановић</t>
  </si>
  <si>
    <t>Владимир</t>
  </si>
  <si>
    <t>Даниловић</t>
  </si>
  <si>
    <t>Ненад</t>
  </si>
  <si>
    <t>Марковић</t>
  </si>
  <si>
    <t>Николина</t>
  </si>
  <si>
    <t>Циндрић</t>
  </si>
  <si>
    <t>Ивана</t>
  </si>
  <si>
    <t>Славиша</t>
  </si>
  <si>
    <t>Богићевић</t>
  </si>
  <si>
    <t>Далибор</t>
  </si>
  <si>
    <t>Митрић</t>
  </si>
  <si>
    <t>Љубица</t>
  </si>
  <si>
    <t>Кузмановић</t>
  </si>
  <si>
    <t>Радни однос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</si>
</sst>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Tahoma"/>
      <family val="2"/>
    </font>
    <font>
      <b/>
      <sz val="11"/>
      <name val="Tahoma"/>
      <family val="2"/>
    </font>
    <font>
      <b/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0"/>
      <color theme="3"/>
      <name val="Tahoma"/>
      <family val="2"/>
    </font>
    <font>
      <b/>
      <sz val="11"/>
      <color theme="1"/>
      <name val="Tahoma"/>
      <family val="2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0" fillId="3" borderId="1" xfId="1" applyFont="1" applyFill="1" applyBorder="1" applyAlignment="1">
      <alignment vertical="center"/>
    </xf>
    <xf numFmtId="0" fontId="0" fillId="3" borderId="1" xfId="1" applyFont="1" applyFill="1" applyBorder="1"/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2" borderId="3" xfId="0" applyFont="1" applyFill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0" xfId="0" applyFill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0" borderId="8" xfId="0" applyBorder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5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18" fillId="5" borderId="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49" fontId="20" fillId="5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2" fillId="5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CF4FA"/>
      <color rgb="FFFF99FF"/>
      <color rgb="FFFF5050"/>
      <color rgb="FFF1F7ED"/>
      <color rgb="FFF6FAF4"/>
      <color rgb="FFE6F1D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30"/>
  <sheetViews>
    <sheetView tabSelected="1" zoomScale="84" zoomScaleNormal="84" workbookViewId="0">
      <selection activeCell="I25" sqref="I25"/>
    </sheetView>
  </sheetViews>
  <sheetFormatPr defaultRowHeight="15" x14ac:dyDescent="0.25"/>
  <cols>
    <col min="1" max="1" width="3.28515625" customWidth="1"/>
    <col min="2" max="2" width="14.7109375" style="1" customWidth="1"/>
    <col min="3" max="3" width="14.28515625" customWidth="1"/>
    <col min="4" max="4" width="14.85546875" customWidth="1"/>
    <col min="5" max="5" width="7.42578125" style="1" customWidth="1"/>
    <col min="6" max="6" width="12.85546875" style="1" customWidth="1"/>
    <col min="7" max="7" width="12.5703125" style="1" customWidth="1"/>
    <col min="8" max="8" width="13" style="1" customWidth="1"/>
    <col min="9" max="9" width="12.28515625" style="1" customWidth="1"/>
    <col min="10" max="10" width="13" style="6" customWidth="1"/>
    <col min="11" max="11" width="15" style="7" customWidth="1"/>
    <col min="12" max="12" width="13" customWidth="1"/>
    <col min="13" max="13" width="17.140625" customWidth="1"/>
    <col min="14" max="14" width="16.42578125" customWidth="1"/>
    <col min="16" max="16" width="15.85546875" customWidth="1"/>
    <col min="17" max="20" width="9.140625" hidden="1" customWidth="1"/>
    <col min="21" max="21" width="10.28515625" customWidth="1"/>
    <col min="22" max="23" width="9.140625" hidden="1" customWidth="1"/>
  </cols>
  <sheetData>
    <row r="1" spans="2:17" ht="24.75" thickTop="1" thickBot="1" x14ac:dyDescent="0.4">
      <c r="F1" s="80" t="s">
        <v>18</v>
      </c>
      <c r="G1" s="81"/>
      <c r="H1" s="81"/>
      <c r="I1" s="81"/>
      <c r="J1" s="81"/>
      <c r="K1" s="82"/>
    </row>
    <row r="2" spans="2:17" ht="16.5" thickTop="1" thickBot="1" x14ac:dyDescent="0.3">
      <c r="B2"/>
      <c r="F2"/>
      <c r="G2"/>
      <c r="H2"/>
      <c r="I2"/>
      <c r="J2"/>
      <c r="K2"/>
    </row>
    <row r="3" spans="2:17" ht="40.5" customHeight="1" thickTop="1" thickBot="1" x14ac:dyDescent="0.3">
      <c r="B3" s="16" t="s">
        <v>4</v>
      </c>
      <c r="C3" s="15" t="s">
        <v>13</v>
      </c>
      <c r="D3" s="15" t="s">
        <v>14</v>
      </c>
      <c r="E3" s="11" t="s">
        <v>9</v>
      </c>
      <c r="F3" s="12" t="s">
        <v>7</v>
      </c>
      <c r="G3" s="12" t="s">
        <v>3</v>
      </c>
      <c r="H3" s="12" t="s">
        <v>8</v>
      </c>
      <c r="I3" s="14" t="s">
        <v>10</v>
      </c>
      <c r="J3" s="13" t="s">
        <v>11</v>
      </c>
      <c r="K3" s="13" t="s">
        <v>12</v>
      </c>
      <c r="L3" s="12" t="s">
        <v>15</v>
      </c>
      <c r="M3" s="22" t="s">
        <v>6</v>
      </c>
      <c r="N3" s="22" t="s">
        <v>5</v>
      </c>
      <c r="O3" s="17" t="s">
        <v>16</v>
      </c>
      <c r="P3" s="18"/>
      <c r="Q3" s="19"/>
    </row>
    <row r="4" spans="2:17" ht="17.25" customHeight="1" thickTop="1" x14ac:dyDescent="0.25">
      <c r="B4" s="27"/>
      <c r="C4" s="47" t="s">
        <v>19</v>
      </c>
      <c r="D4" s="47" t="s">
        <v>20</v>
      </c>
      <c r="E4" s="4"/>
      <c r="F4" s="52">
        <v>10</v>
      </c>
      <c r="G4" s="52">
        <v>10</v>
      </c>
      <c r="H4" s="54">
        <v>7</v>
      </c>
      <c r="I4" s="52"/>
      <c r="J4" s="52">
        <v>15</v>
      </c>
      <c r="K4" s="52"/>
      <c r="M4" s="20"/>
      <c r="N4" s="21"/>
      <c r="O4" s="71"/>
      <c r="P4" s="72"/>
      <c r="Q4" s="73"/>
    </row>
    <row r="5" spans="2:17" ht="17.25" customHeight="1" x14ac:dyDescent="0.25">
      <c r="B5" s="27"/>
      <c r="C5" s="47" t="s">
        <v>139</v>
      </c>
      <c r="D5" s="47" t="s">
        <v>37</v>
      </c>
      <c r="E5" s="4"/>
      <c r="F5" s="52">
        <v>10</v>
      </c>
      <c r="G5" s="52">
        <v>10</v>
      </c>
      <c r="H5" s="54">
        <v>8</v>
      </c>
      <c r="I5" s="52"/>
      <c r="J5" s="52">
        <v>18</v>
      </c>
      <c r="K5" s="52">
        <v>30</v>
      </c>
      <c r="L5" s="63">
        <v>48</v>
      </c>
      <c r="M5" s="20">
        <f>SUM(F5,G5,H5,L5)</f>
        <v>76</v>
      </c>
      <c r="N5" s="21">
        <v>8</v>
      </c>
      <c r="O5" s="65"/>
      <c r="P5" s="69"/>
      <c r="Q5" s="43"/>
    </row>
    <row r="6" spans="2:17" ht="17.25" customHeight="1" x14ac:dyDescent="0.25">
      <c r="B6" s="27"/>
      <c r="C6" s="47" t="s">
        <v>21</v>
      </c>
      <c r="D6" s="47" t="s">
        <v>22</v>
      </c>
      <c r="E6" s="4"/>
      <c r="F6" s="52">
        <v>10</v>
      </c>
      <c r="G6" s="52">
        <v>10</v>
      </c>
      <c r="H6" s="54">
        <v>7</v>
      </c>
      <c r="I6" s="52"/>
      <c r="J6" s="52">
        <v>24</v>
      </c>
      <c r="K6" s="52">
        <v>30</v>
      </c>
      <c r="L6" s="63">
        <v>54</v>
      </c>
      <c r="M6" s="20">
        <f>SUM(F6,G6,H6,L6)</f>
        <v>81</v>
      </c>
      <c r="N6" s="21">
        <v>9</v>
      </c>
      <c r="O6" s="65"/>
      <c r="P6" s="69"/>
      <c r="Q6" s="36"/>
    </row>
    <row r="7" spans="2:17" ht="17.25" x14ac:dyDescent="0.25">
      <c r="B7" s="27"/>
      <c r="C7" s="47" t="s">
        <v>23</v>
      </c>
      <c r="D7" s="47" t="s">
        <v>24</v>
      </c>
      <c r="E7" s="4"/>
      <c r="F7" s="52">
        <v>6</v>
      </c>
      <c r="G7" s="53">
        <v>6</v>
      </c>
      <c r="H7" s="54">
        <v>6</v>
      </c>
      <c r="I7" s="52"/>
      <c r="J7" s="52"/>
      <c r="K7" s="52"/>
      <c r="M7" s="8"/>
      <c r="N7" s="9"/>
      <c r="O7" s="65"/>
      <c r="P7" s="69"/>
      <c r="Q7" s="70"/>
    </row>
    <row r="8" spans="2:17" ht="17.25" hidden="1" x14ac:dyDescent="0.25">
      <c r="B8" s="27"/>
      <c r="C8" s="47"/>
      <c r="D8" s="47"/>
      <c r="E8" s="4"/>
      <c r="F8" s="52"/>
      <c r="G8" s="53"/>
      <c r="H8" s="54"/>
      <c r="I8" s="52"/>
      <c r="J8" s="52"/>
      <c r="K8" s="52"/>
      <c r="L8" s="33"/>
      <c r="M8" s="8"/>
      <c r="N8" s="9"/>
      <c r="O8" s="74"/>
      <c r="P8" s="75"/>
      <c r="Q8" s="76"/>
    </row>
    <row r="9" spans="2:17" ht="17.25" x14ac:dyDescent="0.25">
      <c r="B9" s="27"/>
      <c r="C9" s="47" t="s">
        <v>25</v>
      </c>
      <c r="D9" s="47" t="s">
        <v>26</v>
      </c>
      <c r="E9" s="4"/>
      <c r="F9" s="52">
        <v>7</v>
      </c>
      <c r="G9" s="53">
        <v>6</v>
      </c>
      <c r="H9" s="54">
        <v>5</v>
      </c>
      <c r="I9" s="52"/>
      <c r="J9" s="52">
        <v>14</v>
      </c>
      <c r="K9" s="52"/>
      <c r="L9" s="34"/>
      <c r="M9" s="8"/>
      <c r="N9" s="9"/>
      <c r="O9" s="65"/>
      <c r="P9" s="69"/>
      <c r="Q9" s="70"/>
    </row>
    <row r="10" spans="2:17" ht="17.25" x14ac:dyDescent="0.25">
      <c r="B10" s="27"/>
      <c r="C10" s="48" t="s">
        <v>27</v>
      </c>
      <c r="D10" s="47" t="s">
        <v>28</v>
      </c>
      <c r="E10" s="4"/>
      <c r="F10" s="52">
        <v>5</v>
      </c>
      <c r="G10" s="53">
        <v>5</v>
      </c>
      <c r="H10" s="54">
        <v>6</v>
      </c>
      <c r="I10" s="52"/>
      <c r="J10" s="52"/>
      <c r="K10" s="52"/>
      <c r="M10" s="8"/>
      <c r="N10" s="9"/>
      <c r="O10" s="65"/>
      <c r="P10" s="69"/>
      <c r="Q10" s="70"/>
    </row>
    <row r="11" spans="2:17" ht="17.25" x14ac:dyDescent="0.25">
      <c r="B11" s="27"/>
      <c r="C11" s="48" t="s">
        <v>29</v>
      </c>
      <c r="D11" s="47" t="s">
        <v>30</v>
      </c>
      <c r="E11" s="4"/>
      <c r="F11" s="52">
        <v>7</v>
      </c>
      <c r="G11" s="53">
        <v>7</v>
      </c>
      <c r="H11" s="54">
        <v>6</v>
      </c>
      <c r="I11" s="52"/>
      <c r="J11" s="52"/>
      <c r="K11" s="52"/>
      <c r="M11" s="8"/>
      <c r="N11" s="9"/>
      <c r="O11" s="65"/>
      <c r="P11" s="69"/>
      <c r="Q11" s="70"/>
    </row>
    <row r="12" spans="2:17" ht="17.25" x14ac:dyDescent="0.25">
      <c r="B12" s="27"/>
      <c r="C12" s="47" t="s">
        <v>31</v>
      </c>
      <c r="D12" s="47" t="s">
        <v>20</v>
      </c>
      <c r="E12" s="4"/>
      <c r="F12" s="52">
        <v>10</v>
      </c>
      <c r="G12" s="53">
        <v>10</v>
      </c>
      <c r="H12" s="54">
        <v>7</v>
      </c>
      <c r="I12" s="52"/>
      <c r="J12" s="52">
        <v>14</v>
      </c>
      <c r="K12" s="52"/>
      <c r="M12" s="8"/>
      <c r="N12" s="9"/>
      <c r="O12" s="65"/>
      <c r="P12" s="69"/>
      <c r="Q12" s="70"/>
    </row>
    <row r="13" spans="2:17" ht="17.25" x14ac:dyDescent="0.25">
      <c r="B13" s="27"/>
      <c r="C13" s="47" t="s">
        <v>29</v>
      </c>
      <c r="D13" s="47" t="s">
        <v>32</v>
      </c>
      <c r="E13" s="4"/>
      <c r="F13" s="52">
        <v>9</v>
      </c>
      <c r="G13" s="53">
        <v>10</v>
      </c>
      <c r="H13" s="54">
        <v>7</v>
      </c>
      <c r="I13" s="52"/>
      <c r="J13" s="52">
        <v>15</v>
      </c>
      <c r="K13" s="52">
        <v>21</v>
      </c>
      <c r="L13" s="63">
        <v>36</v>
      </c>
      <c r="M13" s="8">
        <f>SUM(F13,G13,H13,L13)</f>
        <v>62</v>
      </c>
      <c r="N13" s="9">
        <v>7</v>
      </c>
      <c r="O13" s="65"/>
      <c r="P13" s="69"/>
      <c r="Q13" s="70"/>
    </row>
    <row r="14" spans="2:17" ht="17.25" x14ac:dyDescent="0.25">
      <c r="B14" s="27"/>
      <c r="C14" s="47" t="s">
        <v>33</v>
      </c>
      <c r="D14" s="47" t="s">
        <v>34</v>
      </c>
      <c r="E14" s="4"/>
      <c r="F14" s="52">
        <v>10</v>
      </c>
      <c r="G14" s="53">
        <v>10</v>
      </c>
      <c r="H14" s="54">
        <v>7</v>
      </c>
      <c r="I14" s="52"/>
      <c r="J14" s="52">
        <v>25</v>
      </c>
      <c r="K14" s="52">
        <v>34</v>
      </c>
      <c r="L14" s="63">
        <v>59</v>
      </c>
      <c r="M14" s="8">
        <f>SUM(F14,G14,H14,L14)</f>
        <v>86</v>
      </c>
      <c r="N14" s="9">
        <v>9</v>
      </c>
      <c r="O14" s="65"/>
      <c r="P14" s="69"/>
      <c r="Q14" s="70"/>
    </row>
    <row r="15" spans="2:17" ht="17.25" x14ac:dyDescent="0.25">
      <c r="B15" s="27"/>
      <c r="C15" s="48" t="s">
        <v>29</v>
      </c>
      <c r="D15" s="47" t="s">
        <v>35</v>
      </c>
      <c r="E15" s="4"/>
      <c r="F15" s="52">
        <v>8</v>
      </c>
      <c r="G15" s="53">
        <v>8</v>
      </c>
      <c r="H15" s="54"/>
      <c r="I15" s="52"/>
      <c r="J15" s="52"/>
      <c r="K15" s="52"/>
      <c r="M15" s="8"/>
      <c r="N15" s="9"/>
      <c r="O15" s="65"/>
      <c r="P15" s="69"/>
      <c r="Q15" s="70"/>
    </row>
    <row r="16" spans="2:17" ht="17.25" x14ac:dyDescent="0.25">
      <c r="B16" s="27"/>
      <c r="C16" s="47" t="s">
        <v>36</v>
      </c>
      <c r="D16" s="47" t="s">
        <v>37</v>
      </c>
      <c r="E16" s="4"/>
      <c r="F16" s="52">
        <v>10</v>
      </c>
      <c r="G16" s="53">
        <v>10</v>
      </c>
      <c r="H16" s="54">
        <v>9</v>
      </c>
      <c r="I16" s="52">
        <v>3</v>
      </c>
      <c r="J16" s="52">
        <v>25</v>
      </c>
      <c r="K16" s="52">
        <v>35</v>
      </c>
      <c r="L16" s="63">
        <v>63</v>
      </c>
      <c r="M16" s="8">
        <f t="shared" ref="M16:M77" si="0">SUM(F16,G16,H16,L16)</f>
        <v>92</v>
      </c>
      <c r="N16" s="9">
        <v>10</v>
      </c>
      <c r="O16" s="74"/>
      <c r="P16" s="75"/>
      <c r="Q16" s="76"/>
    </row>
    <row r="17" spans="2:17" ht="17.25" x14ac:dyDescent="0.25">
      <c r="B17" s="27"/>
      <c r="C17" s="47" t="s">
        <v>38</v>
      </c>
      <c r="D17" s="47" t="s">
        <v>39</v>
      </c>
      <c r="E17" s="4"/>
      <c r="F17" s="52">
        <v>10</v>
      </c>
      <c r="G17" s="53">
        <v>10</v>
      </c>
      <c r="H17" s="54">
        <v>6</v>
      </c>
      <c r="I17" s="52">
        <v>2</v>
      </c>
      <c r="J17" s="52">
        <v>19</v>
      </c>
      <c r="K17" s="52">
        <v>29</v>
      </c>
      <c r="L17" s="63">
        <v>50</v>
      </c>
      <c r="M17" s="8">
        <f t="shared" si="0"/>
        <v>76</v>
      </c>
      <c r="N17" s="9">
        <v>8</v>
      </c>
      <c r="O17" s="74"/>
      <c r="P17" s="75"/>
      <c r="Q17" s="76"/>
    </row>
    <row r="18" spans="2:17" ht="17.25" x14ac:dyDescent="0.25">
      <c r="B18" s="27"/>
      <c r="C18" s="47" t="s">
        <v>40</v>
      </c>
      <c r="D18" s="47" t="s">
        <v>41</v>
      </c>
      <c r="E18" s="4"/>
      <c r="F18" s="52">
        <v>9</v>
      </c>
      <c r="G18" s="53">
        <v>10</v>
      </c>
      <c r="H18" s="54">
        <v>6</v>
      </c>
      <c r="I18" s="52">
        <v>2</v>
      </c>
      <c r="J18" s="52">
        <v>20</v>
      </c>
      <c r="K18" s="52">
        <v>18</v>
      </c>
      <c r="L18" s="63">
        <v>40</v>
      </c>
      <c r="M18" s="8">
        <f t="shared" si="0"/>
        <v>65</v>
      </c>
      <c r="N18" s="9">
        <v>7</v>
      </c>
      <c r="O18" s="65"/>
      <c r="P18" s="69"/>
      <c r="Q18" s="70"/>
    </row>
    <row r="19" spans="2:17" ht="17.25" x14ac:dyDescent="0.25">
      <c r="B19" s="27"/>
      <c r="C19" s="47" t="s">
        <v>42</v>
      </c>
      <c r="D19" s="47" t="s">
        <v>43</v>
      </c>
      <c r="E19" s="4"/>
      <c r="F19" s="52">
        <v>9</v>
      </c>
      <c r="G19" s="53">
        <v>10</v>
      </c>
      <c r="H19" s="54">
        <v>6</v>
      </c>
      <c r="I19" s="52"/>
      <c r="J19" s="52">
        <v>21</v>
      </c>
      <c r="K19" s="52">
        <v>18</v>
      </c>
      <c r="L19" s="63">
        <v>39</v>
      </c>
      <c r="M19" s="8">
        <f t="shared" si="0"/>
        <v>64</v>
      </c>
      <c r="N19" s="9">
        <v>7</v>
      </c>
      <c r="O19" s="65"/>
      <c r="P19" s="69"/>
      <c r="Q19" s="70"/>
    </row>
    <row r="20" spans="2:17" ht="17.25" x14ac:dyDescent="0.25">
      <c r="B20" s="27"/>
      <c r="C20" s="48" t="s">
        <v>44</v>
      </c>
      <c r="D20" s="47" t="s">
        <v>30</v>
      </c>
      <c r="E20" s="4"/>
      <c r="F20" s="52">
        <v>10</v>
      </c>
      <c r="G20" s="53">
        <v>10</v>
      </c>
      <c r="H20" s="54">
        <v>6</v>
      </c>
      <c r="I20" s="52">
        <v>5</v>
      </c>
      <c r="J20" s="52">
        <v>21</v>
      </c>
      <c r="K20" s="52">
        <v>24</v>
      </c>
      <c r="L20" s="63">
        <v>50</v>
      </c>
      <c r="M20" s="8">
        <f t="shared" si="0"/>
        <v>76</v>
      </c>
      <c r="N20" s="9">
        <v>8</v>
      </c>
      <c r="O20" s="65"/>
      <c r="P20" s="69"/>
      <c r="Q20" s="70"/>
    </row>
    <row r="21" spans="2:17" ht="17.25" x14ac:dyDescent="0.25">
      <c r="B21" s="27"/>
      <c r="C21" s="47" t="s">
        <v>29</v>
      </c>
      <c r="D21" s="47" t="s">
        <v>45</v>
      </c>
      <c r="E21" s="4"/>
      <c r="F21" s="52">
        <v>5</v>
      </c>
      <c r="G21" s="53">
        <v>5</v>
      </c>
      <c r="H21" s="54">
        <v>6</v>
      </c>
      <c r="I21" s="52"/>
      <c r="J21" s="52">
        <v>18</v>
      </c>
      <c r="K21" s="52">
        <v>22</v>
      </c>
      <c r="L21" s="63">
        <v>40</v>
      </c>
      <c r="M21" s="8">
        <f t="shared" si="0"/>
        <v>56</v>
      </c>
      <c r="N21" s="9">
        <v>6</v>
      </c>
      <c r="O21" s="65"/>
      <c r="P21" s="69"/>
      <c r="Q21" s="70"/>
    </row>
    <row r="22" spans="2:17" ht="17.25" x14ac:dyDescent="0.25">
      <c r="B22" s="27"/>
      <c r="C22" s="47" t="s">
        <v>46</v>
      </c>
      <c r="D22" s="47" t="s">
        <v>47</v>
      </c>
      <c r="E22" s="4"/>
      <c r="F22" s="52">
        <v>10</v>
      </c>
      <c r="G22" s="53">
        <v>10</v>
      </c>
      <c r="H22" s="54">
        <v>7</v>
      </c>
      <c r="I22" s="52"/>
      <c r="J22" s="52"/>
      <c r="K22" s="52"/>
      <c r="M22" s="8"/>
      <c r="N22" s="9"/>
      <c r="O22" s="65"/>
      <c r="P22" s="69"/>
      <c r="Q22" s="70"/>
    </row>
    <row r="23" spans="2:17" ht="17.25" x14ac:dyDescent="0.25">
      <c r="B23" s="27"/>
      <c r="C23" s="47" t="s">
        <v>19</v>
      </c>
      <c r="D23" s="47" t="s">
        <v>48</v>
      </c>
      <c r="E23" s="4"/>
      <c r="F23" s="52">
        <v>8</v>
      </c>
      <c r="G23" s="53">
        <v>10</v>
      </c>
      <c r="H23" s="54"/>
      <c r="I23" s="52"/>
      <c r="J23" s="52"/>
      <c r="K23" s="52"/>
      <c r="M23" s="8"/>
      <c r="N23" s="9"/>
      <c r="O23" s="65"/>
      <c r="P23" s="69"/>
      <c r="Q23" s="70"/>
    </row>
    <row r="24" spans="2:17" ht="17.25" x14ac:dyDescent="0.25">
      <c r="B24" s="27"/>
      <c r="C24" s="47" t="s">
        <v>49</v>
      </c>
      <c r="D24" s="47" t="s">
        <v>50</v>
      </c>
      <c r="E24" s="4"/>
      <c r="F24" s="52">
        <v>2</v>
      </c>
      <c r="G24" s="53">
        <v>6</v>
      </c>
      <c r="H24" s="54"/>
      <c r="I24" s="52"/>
      <c r="J24" s="52"/>
      <c r="K24" s="52"/>
      <c r="M24" s="8"/>
      <c r="N24" s="9"/>
      <c r="O24" s="65"/>
      <c r="P24" s="69"/>
      <c r="Q24" s="70"/>
    </row>
    <row r="25" spans="2:17" ht="17.25" x14ac:dyDescent="0.25">
      <c r="B25" s="27"/>
      <c r="C25" s="47" t="s">
        <v>51</v>
      </c>
      <c r="D25" s="47" t="s">
        <v>52</v>
      </c>
      <c r="E25" s="4"/>
      <c r="F25" s="52">
        <v>10</v>
      </c>
      <c r="G25" s="53">
        <v>10</v>
      </c>
      <c r="H25" s="54">
        <v>6</v>
      </c>
      <c r="I25" s="52"/>
      <c r="J25" s="52">
        <v>14</v>
      </c>
      <c r="K25" s="52"/>
      <c r="M25" s="8"/>
      <c r="N25" s="9"/>
      <c r="O25" s="65"/>
      <c r="P25" s="69"/>
      <c r="Q25" s="70"/>
    </row>
    <row r="26" spans="2:17" ht="17.25" x14ac:dyDescent="0.25">
      <c r="B26" s="27"/>
      <c r="C26" s="47" t="s">
        <v>53</v>
      </c>
      <c r="D26" s="47" t="s">
        <v>54</v>
      </c>
      <c r="E26" s="4"/>
      <c r="F26" s="52">
        <v>10</v>
      </c>
      <c r="G26" s="53">
        <v>10</v>
      </c>
      <c r="H26" s="54">
        <v>6</v>
      </c>
      <c r="I26" s="52">
        <v>1</v>
      </c>
      <c r="J26" s="52">
        <v>16</v>
      </c>
      <c r="K26" s="52">
        <v>25</v>
      </c>
      <c r="L26" s="63">
        <v>42</v>
      </c>
      <c r="M26" s="8">
        <f t="shared" si="0"/>
        <v>68</v>
      </c>
      <c r="N26" s="9">
        <v>7</v>
      </c>
      <c r="O26" s="65"/>
      <c r="P26" s="69"/>
      <c r="Q26" s="70"/>
    </row>
    <row r="27" spans="2:17" ht="17.25" x14ac:dyDescent="0.25">
      <c r="B27" s="27"/>
      <c r="C27" s="47" t="s">
        <v>55</v>
      </c>
      <c r="D27" s="47" t="s">
        <v>56</v>
      </c>
      <c r="E27" s="4"/>
      <c r="F27" s="52">
        <v>10</v>
      </c>
      <c r="G27" s="53">
        <v>10</v>
      </c>
      <c r="H27" s="54">
        <v>10</v>
      </c>
      <c r="I27" s="52">
        <v>7</v>
      </c>
      <c r="J27" s="52">
        <v>25</v>
      </c>
      <c r="K27" s="52">
        <v>35</v>
      </c>
      <c r="L27" s="63">
        <v>67</v>
      </c>
      <c r="M27" s="8">
        <f t="shared" si="0"/>
        <v>97</v>
      </c>
      <c r="N27" s="9">
        <v>10</v>
      </c>
      <c r="O27" s="65"/>
      <c r="P27" s="69"/>
      <c r="Q27" s="70"/>
    </row>
    <row r="28" spans="2:17" ht="17.25" x14ac:dyDescent="0.25">
      <c r="B28" s="27"/>
      <c r="C28" s="48" t="s">
        <v>57</v>
      </c>
      <c r="D28" s="47" t="s">
        <v>58</v>
      </c>
      <c r="E28" s="4"/>
      <c r="F28" s="52">
        <v>9</v>
      </c>
      <c r="G28" s="53">
        <v>10</v>
      </c>
      <c r="H28" s="54">
        <v>7</v>
      </c>
      <c r="I28" s="52"/>
      <c r="J28" s="52">
        <v>14</v>
      </c>
      <c r="K28" s="52">
        <v>21</v>
      </c>
      <c r="L28" s="63">
        <v>35</v>
      </c>
      <c r="M28" s="8">
        <f t="shared" si="0"/>
        <v>61</v>
      </c>
      <c r="N28" s="9">
        <v>7</v>
      </c>
      <c r="O28" s="65"/>
      <c r="P28" s="69"/>
      <c r="Q28" s="70"/>
    </row>
    <row r="29" spans="2:17" ht="17.25" x14ac:dyDescent="0.25">
      <c r="B29" s="27"/>
      <c r="C29" s="47" t="s">
        <v>59</v>
      </c>
      <c r="D29" s="47" t="s">
        <v>60</v>
      </c>
      <c r="E29" s="4"/>
      <c r="F29" s="52">
        <v>7</v>
      </c>
      <c r="G29" s="53">
        <v>7</v>
      </c>
      <c r="H29" s="54"/>
      <c r="I29" s="52"/>
      <c r="J29" s="52"/>
      <c r="K29" s="52"/>
      <c r="M29" s="8"/>
      <c r="N29" s="9"/>
      <c r="O29" s="65"/>
      <c r="P29" s="69"/>
      <c r="Q29" s="70"/>
    </row>
    <row r="30" spans="2:17" ht="17.25" x14ac:dyDescent="0.25">
      <c r="B30" s="27"/>
      <c r="C30" s="47" t="s">
        <v>27</v>
      </c>
      <c r="D30" s="47" t="s">
        <v>61</v>
      </c>
      <c r="E30" s="4"/>
      <c r="F30" s="52">
        <v>10</v>
      </c>
      <c r="G30" s="53">
        <v>10</v>
      </c>
      <c r="H30" s="54">
        <v>7</v>
      </c>
      <c r="I30" s="52"/>
      <c r="J30" s="52"/>
      <c r="K30" s="52"/>
      <c r="M30" s="8"/>
      <c r="N30" s="9"/>
      <c r="O30" s="65"/>
      <c r="P30" s="69"/>
      <c r="Q30" s="70"/>
    </row>
    <row r="31" spans="2:17" ht="17.25" x14ac:dyDescent="0.25">
      <c r="B31" s="27"/>
      <c r="C31" s="48" t="s">
        <v>62</v>
      </c>
      <c r="D31" s="47" t="s">
        <v>63</v>
      </c>
      <c r="E31" s="4"/>
      <c r="F31" s="52">
        <v>6</v>
      </c>
      <c r="G31" s="53">
        <v>4</v>
      </c>
      <c r="H31" s="54"/>
      <c r="I31" s="52"/>
      <c r="J31" s="52"/>
      <c r="K31" s="52"/>
      <c r="M31" s="8"/>
      <c r="N31" s="9"/>
      <c r="O31" s="65"/>
      <c r="P31" s="69"/>
      <c r="Q31" s="70"/>
    </row>
    <row r="32" spans="2:17" ht="17.25" x14ac:dyDescent="0.25">
      <c r="B32" s="27"/>
      <c r="C32" s="47" t="s">
        <v>64</v>
      </c>
      <c r="D32" s="47" t="s">
        <v>26</v>
      </c>
      <c r="E32" s="4"/>
      <c r="F32" s="52">
        <v>10</v>
      </c>
      <c r="G32" s="53">
        <v>9</v>
      </c>
      <c r="H32" s="54"/>
      <c r="I32" s="52"/>
      <c r="J32" s="52"/>
      <c r="K32" s="52"/>
      <c r="M32" s="8"/>
      <c r="N32" s="9"/>
      <c r="O32" s="65"/>
      <c r="P32" s="69"/>
      <c r="Q32" s="70"/>
    </row>
    <row r="33" spans="2:17" ht="17.25" x14ac:dyDescent="0.25">
      <c r="B33" s="27"/>
      <c r="C33" s="47" t="s">
        <v>65</v>
      </c>
      <c r="D33" s="47" t="s">
        <v>66</v>
      </c>
      <c r="E33" s="4"/>
      <c r="F33" s="52">
        <v>8</v>
      </c>
      <c r="G33" s="53">
        <v>10</v>
      </c>
      <c r="H33" s="54">
        <v>6</v>
      </c>
      <c r="I33" s="52"/>
      <c r="J33" s="52"/>
      <c r="K33" s="52"/>
      <c r="M33" s="8"/>
      <c r="N33" s="9"/>
      <c r="O33" s="65"/>
      <c r="P33" s="69"/>
      <c r="Q33" s="70"/>
    </row>
    <row r="34" spans="2:17" ht="17.25" customHeight="1" x14ac:dyDescent="0.25">
      <c r="B34" s="27"/>
      <c r="C34" s="47" t="s">
        <v>67</v>
      </c>
      <c r="D34" s="47" t="s">
        <v>68</v>
      </c>
      <c r="E34" s="4"/>
      <c r="F34" s="52">
        <v>6</v>
      </c>
      <c r="G34" s="53">
        <v>7</v>
      </c>
      <c r="H34" s="54">
        <v>7</v>
      </c>
      <c r="I34" s="52"/>
      <c r="J34" s="52">
        <v>18</v>
      </c>
      <c r="K34" s="52"/>
      <c r="M34" s="8"/>
      <c r="N34" s="9"/>
      <c r="O34" s="65"/>
      <c r="P34" s="69"/>
      <c r="Q34" s="70"/>
    </row>
    <row r="35" spans="2:17" ht="17.25" x14ac:dyDescent="0.25">
      <c r="B35" s="27"/>
      <c r="C35" s="48" t="s">
        <v>69</v>
      </c>
      <c r="D35" s="47" t="s">
        <v>37</v>
      </c>
      <c r="E35" s="4"/>
      <c r="F35" s="52">
        <v>10</v>
      </c>
      <c r="G35" s="53">
        <v>10</v>
      </c>
      <c r="H35" s="54"/>
      <c r="I35" s="52">
        <v>8</v>
      </c>
      <c r="J35" s="52">
        <v>18</v>
      </c>
      <c r="K35" s="52"/>
      <c r="M35" s="8"/>
      <c r="N35" s="9"/>
      <c r="O35" s="65"/>
      <c r="P35" s="69"/>
      <c r="Q35" s="70"/>
    </row>
    <row r="36" spans="2:17" ht="17.25" x14ac:dyDescent="0.25">
      <c r="B36" s="27"/>
      <c r="C36" s="48" t="s">
        <v>70</v>
      </c>
      <c r="D36" s="47" t="s">
        <v>71</v>
      </c>
      <c r="E36" s="4"/>
      <c r="F36" s="52">
        <v>8</v>
      </c>
      <c r="G36" s="53">
        <v>8</v>
      </c>
      <c r="H36" s="54">
        <v>6</v>
      </c>
      <c r="I36" s="52"/>
      <c r="J36" s="52"/>
      <c r="K36" s="52"/>
      <c r="M36" s="8"/>
      <c r="N36" s="9"/>
      <c r="O36" s="65"/>
      <c r="P36" s="69"/>
      <c r="Q36" s="70"/>
    </row>
    <row r="37" spans="2:17" ht="17.25" x14ac:dyDescent="0.25">
      <c r="B37" s="27"/>
      <c r="C37" s="47" t="s">
        <v>72</v>
      </c>
      <c r="D37" s="47" t="s">
        <v>73</v>
      </c>
      <c r="E37" s="4"/>
      <c r="F37" s="52">
        <v>10</v>
      </c>
      <c r="G37" s="53">
        <v>7</v>
      </c>
      <c r="H37" s="54"/>
      <c r="I37" s="52"/>
      <c r="J37" s="52"/>
      <c r="K37" s="52"/>
      <c r="L37" s="37"/>
      <c r="M37" s="8"/>
      <c r="N37" s="9"/>
      <c r="O37" s="65"/>
      <c r="P37" s="69"/>
      <c r="Q37" s="70"/>
    </row>
    <row r="38" spans="2:17" ht="15.75" customHeight="1" x14ac:dyDescent="0.25">
      <c r="B38" s="27"/>
      <c r="C38" s="48" t="s">
        <v>74</v>
      </c>
      <c r="D38" s="47" t="s">
        <v>75</v>
      </c>
      <c r="E38" s="4"/>
      <c r="F38" s="52">
        <v>7</v>
      </c>
      <c r="G38" s="53">
        <v>3</v>
      </c>
      <c r="H38" s="54"/>
      <c r="I38" s="52"/>
      <c r="J38" s="52"/>
      <c r="K38" s="52"/>
      <c r="M38" s="8"/>
      <c r="N38" s="9"/>
      <c r="O38" s="65"/>
      <c r="P38" s="69"/>
      <c r="Q38" s="70"/>
    </row>
    <row r="39" spans="2:17" ht="17.25" x14ac:dyDescent="0.25">
      <c r="B39" s="27"/>
      <c r="C39" s="47" t="s">
        <v>76</v>
      </c>
      <c r="D39" s="47" t="s">
        <v>77</v>
      </c>
      <c r="E39" s="4"/>
      <c r="F39" s="52">
        <v>2</v>
      </c>
      <c r="G39" s="53">
        <v>1</v>
      </c>
      <c r="H39" s="54"/>
      <c r="I39" s="52"/>
      <c r="J39" s="52"/>
      <c r="K39" s="52"/>
      <c r="M39" s="8"/>
      <c r="N39" s="9"/>
      <c r="O39" s="65"/>
      <c r="P39" s="69"/>
      <c r="Q39" s="70"/>
    </row>
    <row r="40" spans="2:17" ht="17.25" x14ac:dyDescent="0.25">
      <c r="B40" s="27"/>
      <c r="C40" s="48" t="s">
        <v>78</v>
      </c>
      <c r="D40" s="47" t="s">
        <v>79</v>
      </c>
      <c r="E40" s="4"/>
      <c r="F40" s="52">
        <v>7</v>
      </c>
      <c r="G40" s="53">
        <v>8</v>
      </c>
      <c r="H40" s="54">
        <v>6</v>
      </c>
      <c r="I40" s="52"/>
      <c r="J40" s="52"/>
      <c r="K40" s="52"/>
      <c r="L40" s="37"/>
      <c r="M40" s="8"/>
      <c r="N40" s="9"/>
      <c r="O40" s="65"/>
      <c r="P40" s="69"/>
      <c r="Q40" s="70"/>
    </row>
    <row r="41" spans="2:17" ht="17.25" x14ac:dyDescent="0.25">
      <c r="B41" s="27"/>
      <c r="C41" s="47" t="s">
        <v>59</v>
      </c>
      <c r="D41" s="47" t="s">
        <v>80</v>
      </c>
      <c r="E41" s="4"/>
      <c r="F41" s="52">
        <v>6</v>
      </c>
      <c r="G41" s="53">
        <v>8</v>
      </c>
      <c r="H41" s="54"/>
      <c r="I41" s="52"/>
      <c r="J41" s="52"/>
      <c r="K41" s="52"/>
      <c r="L41" s="37"/>
      <c r="M41" s="8"/>
      <c r="N41" s="9"/>
      <c r="O41" s="65"/>
      <c r="P41" s="69"/>
      <c r="Q41" s="70"/>
    </row>
    <row r="42" spans="2:17" s="60" customFormat="1" ht="15.75" customHeight="1" x14ac:dyDescent="0.25">
      <c r="B42" s="62"/>
      <c r="C42" s="47" t="s">
        <v>19</v>
      </c>
      <c r="D42" s="47" t="s">
        <v>75</v>
      </c>
      <c r="E42" s="4"/>
      <c r="F42" s="52">
        <v>10</v>
      </c>
      <c r="G42" s="53">
        <v>10</v>
      </c>
      <c r="H42" s="54">
        <v>6</v>
      </c>
      <c r="I42" s="52"/>
      <c r="J42" s="52">
        <v>24</v>
      </c>
      <c r="K42" s="52">
        <v>35</v>
      </c>
      <c r="L42" s="63">
        <v>59</v>
      </c>
      <c r="M42" s="8">
        <f t="shared" si="0"/>
        <v>85</v>
      </c>
      <c r="N42" s="9">
        <v>9</v>
      </c>
      <c r="O42" s="65"/>
      <c r="P42" s="69"/>
      <c r="Q42" s="70"/>
    </row>
    <row r="43" spans="2:17" s="60" customFormat="1" ht="17.25" x14ac:dyDescent="0.25">
      <c r="B43" s="62"/>
      <c r="C43" s="47" t="s">
        <v>81</v>
      </c>
      <c r="D43" s="47" t="s">
        <v>82</v>
      </c>
      <c r="E43" s="4"/>
      <c r="F43" s="52">
        <v>10</v>
      </c>
      <c r="G43" s="53">
        <v>9</v>
      </c>
      <c r="H43" s="54">
        <v>5</v>
      </c>
      <c r="I43" s="52"/>
      <c r="J43" s="52"/>
      <c r="K43" s="52"/>
      <c r="M43" s="8"/>
      <c r="N43" s="9"/>
      <c r="O43" s="65"/>
      <c r="P43" s="69"/>
      <c r="Q43" s="70"/>
    </row>
    <row r="44" spans="2:17" ht="17.25" x14ac:dyDescent="0.25">
      <c r="B44" s="27"/>
      <c r="C44" s="47" t="s">
        <v>83</v>
      </c>
      <c r="D44" s="47" t="s">
        <v>85</v>
      </c>
      <c r="E44" s="4"/>
      <c r="F44" s="52">
        <v>9</v>
      </c>
      <c r="G44" s="53">
        <v>9</v>
      </c>
      <c r="H44" s="54">
        <v>6</v>
      </c>
      <c r="I44" s="52"/>
      <c r="J44" s="52"/>
      <c r="K44" s="52"/>
      <c r="M44" s="8"/>
      <c r="N44" s="9"/>
      <c r="O44" s="65"/>
      <c r="P44" s="69"/>
      <c r="Q44" s="70"/>
    </row>
    <row r="45" spans="2:17" ht="15.75" customHeight="1" x14ac:dyDescent="0.25">
      <c r="B45" s="27"/>
      <c r="C45" s="47" t="s">
        <v>86</v>
      </c>
      <c r="D45" s="47" t="s">
        <v>87</v>
      </c>
      <c r="E45" s="4"/>
      <c r="F45" s="52">
        <v>9</v>
      </c>
      <c r="G45" s="53">
        <v>8</v>
      </c>
      <c r="H45" s="54">
        <v>6</v>
      </c>
      <c r="I45" s="52"/>
      <c r="J45" s="52"/>
      <c r="K45" s="52"/>
      <c r="M45" s="8"/>
      <c r="N45" s="9"/>
      <c r="O45" s="65"/>
      <c r="P45" s="69"/>
      <c r="Q45" s="70"/>
    </row>
    <row r="46" spans="2:17" ht="17.25" x14ac:dyDescent="0.25">
      <c r="B46" s="27"/>
      <c r="C46" s="48" t="s">
        <v>88</v>
      </c>
      <c r="D46" s="47" t="s">
        <v>89</v>
      </c>
      <c r="E46" s="4"/>
      <c r="F46" s="52">
        <v>10</v>
      </c>
      <c r="G46" s="53">
        <v>10</v>
      </c>
      <c r="H46" s="54">
        <v>7</v>
      </c>
      <c r="I46" s="52"/>
      <c r="J46" s="52">
        <v>19</v>
      </c>
      <c r="K46" s="52">
        <v>30</v>
      </c>
      <c r="L46" s="63">
        <v>49</v>
      </c>
      <c r="M46" s="8">
        <f t="shared" si="0"/>
        <v>76</v>
      </c>
      <c r="N46" s="9">
        <v>8</v>
      </c>
      <c r="O46" s="65"/>
      <c r="P46" s="69"/>
      <c r="Q46" s="70"/>
    </row>
    <row r="47" spans="2:17" ht="17.25" x14ac:dyDescent="0.25">
      <c r="B47" s="27"/>
      <c r="C47" s="48" t="s">
        <v>65</v>
      </c>
      <c r="D47" s="47" t="s">
        <v>90</v>
      </c>
      <c r="E47" s="4"/>
      <c r="F47" s="52">
        <v>9</v>
      </c>
      <c r="G47" s="53">
        <v>10</v>
      </c>
      <c r="H47" s="54">
        <v>6</v>
      </c>
      <c r="I47" s="52"/>
      <c r="J47" s="52">
        <v>15</v>
      </c>
      <c r="K47" s="52">
        <v>21</v>
      </c>
      <c r="L47" s="63">
        <v>36</v>
      </c>
      <c r="M47" s="8">
        <f t="shared" si="0"/>
        <v>61</v>
      </c>
      <c r="N47" s="9">
        <v>7</v>
      </c>
      <c r="O47" s="65"/>
      <c r="P47" s="69"/>
      <c r="Q47" s="70"/>
    </row>
    <row r="48" spans="2:17" ht="17.25" x14ac:dyDescent="0.25">
      <c r="B48" s="27"/>
      <c r="C48" s="47" t="s">
        <v>31</v>
      </c>
      <c r="D48" s="47" t="s">
        <v>91</v>
      </c>
      <c r="E48" s="4"/>
      <c r="F48" s="52">
        <v>10</v>
      </c>
      <c r="G48" s="53">
        <v>10</v>
      </c>
      <c r="H48" s="54">
        <v>5</v>
      </c>
      <c r="I48" s="52"/>
      <c r="J48" s="52">
        <v>21</v>
      </c>
      <c r="K48" s="52">
        <v>30</v>
      </c>
      <c r="L48" s="63">
        <v>51</v>
      </c>
      <c r="M48" s="8">
        <f t="shared" si="0"/>
        <v>76</v>
      </c>
      <c r="N48" s="9">
        <v>8</v>
      </c>
      <c r="O48" s="65"/>
      <c r="P48" s="69"/>
      <c r="Q48" s="70"/>
    </row>
    <row r="49" spans="2:17" s="5" customFormat="1" ht="17.25" x14ac:dyDescent="0.25">
      <c r="B49" s="28"/>
      <c r="C49" s="49" t="s">
        <v>92</v>
      </c>
      <c r="D49" s="49" t="s">
        <v>93</v>
      </c>
      <c r="E49" s="10"/>
      <c r="F49" s="52">
        <v>9</v>
      </c>
      <c r="G49" s="54">
        <v>10</v>
      </c>
      <c r="H49" s="54">
        <v>7</v>
      </c>
      <c r="I49" s="52">
        <v>10</v>
      </c>
      <c r="J49" s="52">
        <v>20</v>
      </c>
      <c r="K49" s="52"/>
      <c r="L49" s="63"/>
      <c r="M49" s="8"/>
      <c r="N49" s="9"/>
      <c r="O49" s="77"/>
      <c r="P49" s="78"/>
      <c r="Q49" s="79"/>
    </row>
    <row r="50" spans="2:17" ht="17.25" x14ac:dyDescent="0.25">
      <c r="B50" s="27"/>
      <c r="C50" s="47" t="s">
        <v>94</v>
      </c>
      <c r="D50" s="47" t="s">
        <v>95</v>
      </c>
      <c r="E50" s="4"/>
      <c r="F50" s="52">
        <v>10</v>
      </c>
      <c r="G50" s="53">
        <v>10</v>
      </c>
      <c r="H50" s="54">
        <v>7</v>
      </c>
      <c r="I50" s="52"/>
      <c r="J50" s="52"/>
      <c r="K50" s="52"/>
      <c r="L50" s="63"/>
      <c r="M50" s="8"/>
      <c r="N50" s="9"/>
      <c r="O50" s="65"/>
      <c r="P50" s="69"/>
      <c r="Q50" s="70"/>
    </row>
    <row r="51" spans="2:17" ht="17.25" x14ac:dyDescent="0.25">
      <c r="B51" s="27"/>
      <c r="C51" s="47" t="s">
        <v>88</v>
      </c>
      <c r="D51" s="47" t="s">
        <v>96</v>
      </c>
      <c r="E51" s="4"/>
      <c r="F51" s="52">
        <v>10</v>
      </c>
      <c r="G51" s="53">
        <v>10</v>
      </c>
      <c r="H51" s="54">
        <v>7</v>
      </c>
      <c r="I51" s="52"/>
      <c r="J51" s="52">
        <v>21</v>
      </c>
      <c r="K51" s="52">
        <v>33</v>
      </c>
      <c r="L51" s="63">
        <v>54</v>
      </c>
      <c r="M51" s="8">
        <f t="shared" si="0"/>
        <v>81</v>
      </c>
      <c r="N51" s="9">
        <v>9</v>
      </c>
      <c r="O51" s="65"/>
      <c r="P51" s="69"/>
      <c r="Q51" s="70"/>
    </row>
    <row r="52" spans="2:17" ht="17.25" x14ac:dyDescent="0.25">
      <c r="B52" s="27"/>
      <c r="C52" s="47" t="s">
        <v>97</v>
      </c>
      <c r="D52" s="47" t="s">
        <v>98</v>
      </c>
      <c r="E52" s="4"/>
      <c r="F52" s="52">
        <v>10</v>
      </c>
      <c r="G52" s="53">
        <v>10</v>
      </c>
      <c r="H52" s="54">
        <v>6</v>
      </c>
      <c r="I52" s="52"/>
      <c r="J52" s="52"/>
      <c r="K52" s="52"/>
      <c r="L52" s="63"/>
      <c r="M52" s="8"/>
      <c r="N52" s="9"/>
      <c r="O52" s="65"/>
      <c r="P52" s="69"/>
      <c r="Q52" s="70"/>
    </row>
    <row r="53" spans="2:17" ht="17.25" x14ac:dyDescent="0.25">
      <c r="B53" s="27"/>
      <c r="C53" s="47" t="s">
        <v>99</v>
      </c>
      <c r="D53" s="47" t="s">
        <v>100</v>
      </c>
      <c r="E53" s="4"/>
      <c r="F53" s="52">
        <v>10</v>
      </c>
      <c r="G53" s="53">
        <v>10</v>
      </c>
      <c r="H53" s="54">
        <v>6</v>
      </c>
      <c r="I53" s="52"/>
      <c r="J53" s="52">
        <v>18</v>
      </c>
      <c r="K53" s="52">
        <v>24</v>
      </c>
      <c r="L53" s="63">
        <v>42</v>
      </c>
      <c r="M53" s="8">
        <f t="shared" si="0"/>
        <v>68</v>
      </c>
      <c r="N53" s="9">
        <v>7</v>
      </c>
      <c r="O53" s="65"/>
      <c r="P53" s="69"/>
      <c r="Q53" s="70"/>
    </row>
    <row r="54" spans="2:17" ht="17.25" x14ac:dyDescent="0.25">
      <c r="B54" s="27"/>
      <c r="C54" s="47" t="s">
        <v>29</v>
      </c>
      <c r="D54" s="47" t="s">
        <v>101</v>
      </c>
      <c r="E54" s="4"/>
      <c r="F54" s="52">
        <v>10</v>
      </c>
      <c r="G54" s="53">
        <v>10</v>
      </c>
      <c r="H54" s="54">
        <v>6</v>
      </c>
      <c r="I54" s="52"/>
      <c r="J54" s="52"/>
      <c r="K54" s="52"/>
      <c r="L54" s="63"/>
      <c r="M54" s="8"/>
      <c r="N54" s="9"/>
      <c r="O54" s="65"/>
      <c r="P54" s="69"/>
      <c r="Q54" s="70"/>
    </row>
    <row r="55" spans="2:17" ht="17.25" x14ac:dyDescent="0.25">
      <c r="B55" s="27"/>
      <c r="C55" s="47" t="s">
        <v>57</v>
      </c>
      <c r="D55" s="47" t="s">
        <v>102</v>
      </c>
      <c r="E55" s="4"/>
      <c r="F55" s="52">
        <v>9</v>
      </c>
      <c r="G55" s="53">
        <v>9</v>
      </c>
      <c r="H55" s="54">
        <v>5</v>
      </c>
      <c r="I55" s="52"/>
      <c r="J55" s="52">
        <v>20</v>
      </c>
      <c r="K55" s="52"/>
      <c r="L55" s="63"/>
      <c r="M55" s="8"/>
      <c r="N55" s="9"/>
      <c r="O55" s="65"/>
      <c r="P55" s="69"/>
      <c r="Q55" s="70"/>
    </row>
    <row r="56" spans="2:17" ht="17.25" x14ac:dyDescent="0.25">
      <c r="B56" s="27"/>
      <c r="C56" s="48" t="s">
        <v>103</v>
      </c>
      <c r="D56" s="47" t="s">
        <v>104</v>
      </c>
      <c r="E56" s="4"/>
      <c r="F56" s="52">
        <v>9</v>
      </c>
      <c r="G56" s="53">
        <v>7</v>
      </c>
      <c r="H56" s="54">
        <v>10</v>
      </c>
      <c r="I56" s="52"/>
      <c r="J56" s="52"/>
      <c r="K56" s="52"/>
      <c r="L56" s="63"/>
      <c r="M56" s="8"/>
      <c r="N56" s="9"/>
      <c r="O56" s="65"/>
      <c r="P56" s="69"/>
      <c r="Q56" s="70"/>
    </row>
    <row r="57" spans="2:17" ht="17.25" x14ac:dyDescent="0.25">
      <c r="B57" s="27"/>
      <c r="C57" s="47" t="s">
        <v>29</v>
      </c>
      <c r="D57" s="47" t="s">
        <v>105</v>
      </c>
      <c r="E57" s="4"/>
      <c r="F57" s="52">
        <v>9</v>
      </c>
      <c r="G57" s="53">
        <v>10</v>
      </c>
      <c r="H57" s="54">
        <v>6</v>
      </c>
      <c r="I57" s="52"/>
      <c r="J57" s="52">
        <v>23</v>
      </c>
      <c r="K57" s="52">
        <v>25</v>
      </c>
      <c r="L57" s="63">
        <v>48</v>
      </c>
      <c r="M57" s="8">
        <f t="shared" si="0"/>
        <v>73</v>
      </c>
      <c r="N57" s="9">
        <v>8</v>
      </c>
      <c r="O57" s="65"/>
      <c r="P57" s="69"/>
      <c r="Q57" s="70"/>
    </row>
    <row r="58" spans="2:17" ht="17.25" x14ac:dyDescent="0.25">
      <c r="B58" s="27"/>
      <c r="C58" s="47" t="s">
        <v>106</v>
      </c>
      <c r="D58" s="47" t="s">
        <v>107</v>
      </c>
      <c r="E58" s="4"/>
      <c r="F58" s="52">
        <v>10</v>
      </c>
      <c r="G58" s="53">
        <v>10</v>
      </c>
      <c r="H58" s="54">
        <v>10</v>
      </c>
      <c r="I58" s="52">
        <v>10</v>
      </c>
      <c r="J58" s="52">
        <v>24</v>
      </c>
      <c r="K58" s="52">
        <v>33</v>
      </c>
      <c r="L58" s="63">
        <v>67</v>
      </c>
      <c r="M58" s="8">
        <f t="shared" si="0"/>
        <v>97</v>
      </c>
      <c r="N58" s="9">
        <v>10</v>
      </c>
      <c r="O58" s="65"/>
      <c r="P58" s="69"/>
      <c r="Q58" s="70"/>
    </row>
    <row r="59" spans="2:17" ht="17.25" x14ac:dyDescent="0.25">
      <c r="B59" s="27"/>
      <c r="C59" s="47" t="s">
        <v>108</v>
      </c>
      <c r="D59" s="49" t="s">
        <v>109</v>
      </c>
      <c r="E59" s="4"/>
      <c r="F59" s="52">
        <v>9</v>
      </c>
      <c r="G59" s="53">
        <v>10</v>
      </c>
      <c r="H59" s="54">
        <v>6</v>
      </c>
      <c r="I59" s="52"/>
      <c r="J59" s="52">
        <v>17</v>
      </c>
      <c r="K59" s="52"/>
      <c r="L59" s="63"/>
      <c r="M59" s="8"/>
      <c r="N59" s="9"/>
      <c r="O59" s="65"/>
      <c r="P59" s="69"/>
      <c r="Q59" s="70"/>
    </row>
    <row r="60" spans="2:17" ht="17.25" x14ac:dyDescent="0.25">
      <c r="B60" s="27"/>
      <c r="C60" s="47" t="s">
        <v>103</v>
      </c>
      <c r="D60" s="47" t="s">
        <v>110</v>
      </c>
      <c r="E60" s="4"/>
      <c r="F60" s="52">
        <v>10</v>
      </c>
      <c r="G60" s="53">
        <v>10</v>
      </c>
      <c r="H60" s="54">
        <v>5</v>
      </c>
      <c r="I60" s="52"/>
      <c r="J60" s="52"/>
      <c r="K60" s="52"/>
      <c r="L60" s="63"/>
      <c r="M60" s="8"/>
      <c r="N60" s="9"/>
      <c r="O60" s="65"/>
      <c r="P60" s="69"/>
      <c r="Q60" s="70"/>
    </row>
    <row r="61" spans="2:17" ht="17.25" customHeight="1" x14ac:dyDescent="0.25">
      <c r="B61" s="27"/>
      <c r="C61" s="47" t="s">
        <v>111</v>
      </c>
      <c r="D61" s="47" t="s">
        <v>112</v>
      </c>
      <c r="E61" s="4"/>
      <c r="F61" s="52">
        <v>7</v>
      </c>
      <c r="G61" s="53">
        <v>7</v>
      </c>
      <c r="H61" s="54">
        <v>5</v>
      </c>
      <c r="I61" s="52"/>
      <c r="J61" s="52"/>
      <c r="K61" s="52"/>
      <c r="L61" s="63"/>
      <c r="M61" s="8"/>
      <c r="N61" s="9"/>
      <c r="O61" s="65"/>
      <c r="P61" s="69"/>
      <c r="Q61" s="70"/>
    </row>
    <row r="62" spans="2:17" ht="17.25" x14ac:dyDescent="0.3">
      <c r="B62" s="27"/>
      <c r="C62" s="48" t="s">
        <v>113</v>
      </c>
      <c r="D62" s="47" t="s">
        <v>114</v>
      </c>
      <c r="E62" s="4"/>
      <c r="F62" s="52">
        <v>5</v>
      </c>
      <c r="G62" s="55">
        <v>5</v>
      </c>
      <c r="H62" s="54">
        <v>6</v>
      </c>
      <c r="I62" s="52"/>
      <c r="J62" s="52"/>
      <c r="K62" s="52"/>
      <c r="L62" s="63"/>
      <c r="M62" s="8"/>
      <c r="N62" s="9"/>
      <c r="O62" s="65"/>
      <c r="P62" s="69"/>
      <c r="Q62" s="70"/>
    </row>
    <row r="63" spans="2:17" ht="17.25" x14ac:dyDescent="0.3">
      <c r="B63" s="27"/>
      <c r="C63" s="47" t="s">
        <v>111</v>
      </c>
      <c r="D63" s="47" t="s">
        <v>115</v>
      </c>
      <c r="E63" s="4"/>
      <c r="F63" s="52">
        <v>7</v>
      </c>
      <c r="G63" s="55">
        <v>7</v>
      </c>
      <c r="H63" s="54"/>
      <c r="I63" s="52"/>
      <c r="J63" s="52"/>
      <c r="K63" s="52"/>
      <c r="L63" s="63"/>
      <c r="M63" s="8"/>
      <c r="N63" s="9"/>
      <c r="O63" s="65"/>
      <c r="P63" s="69"/>
      <c r="Q63" s="70"/>
    </row>
    <row r="64" spans="2:17" ht="17.25" x14ac:dyDescent="0.3">
      <c r="B64" s="27"/>
      <c r="C64" s="47" t="s">
        <v>116</v>
      </c>
      <c r="D64" s="47" t="s">
        <v>117</v>
      </c>
      <c r="E64" s="4"/>
      <c r="F64" s="52">
        <v>8</v>
      </c>
      <c r="G64" s="55">
        <v>7</v>
      </c>
      <c r="H64" s="54">
        <v>5</v>
      </c>
      <c r="I64" s="52"/>
      <c r="J64" s="52"/>
      <c r="K64" s="52"/>
      <c r="L64" s="63"/>
      <c r="M64" s="8"/>
      <c r="N64" s="9"/>
      <c r="O64" s="65"/>
      <c r="P64" s="69"/>
      <c r="Q64" s="70"/>
    </row>
    <row r="65" spans="2:17" ht="17.25" x14ac:dyDescent="0.3">
      <c r="B65" s="27"/>
      <c r="C65" s="48" t="s">
        <v>76</v>
      </c>
      <c r="D65" s="47" t="s">
        <v>118</v>
      </c>
      <c r="E65" s="4"/>
      <c r="F65" s="52">
        <v>10</v>
      </c>
      <c r="G65" s="55">
        <v>10</v>
      </c>
      <c r="H65" s="54">
        <v>5</v>
      </c>
      <c r="I65" s="52"/>
      <c r="J65" s="52"/>
      <c r="K65" s="52"/>
      <c r="L65" s="63"/>
      <c r="M65" s="8"/>
      <c r="N65" s="9"/>
      <c r="O65" s="65"/>
      <c r="P65" s="69"/>
      <c r="Q65" s="70"/>
    </row>
    <row r="66" spans="2:17" ht="17.25" x14ac:dyDescent="0.3">
      <c r="B66" s="27"/>
      <c r="C66" s="47" t="s">
        <v>119</v>
      </c>
      <c r="D66" s="47" t="s">
        <v>120</v>
      </c>
      <c r="E66" s="4"/>
      <c r="F66" s="52">
        <v>10</v>
      </c>
      <c r="G66" s="55">
        <v>10</v>
      </c>
      <c r="H66" s="54">
        <v>5</v>
      </c>
      <c r="I66" s="52"/>
      <c r="J66" s="52"/>
      <c r="K66" s="52"/>
      <c r="L66" s="63"/>
      <c r="M66" s="8"/>
      <c r="N66" s="9"/>
      <c r="O66" s="65"/>
      <c r="P66" s="69"/>
      <c r="Q66" s="70"/>
    </row>
    <row r="67" spans="2:17" ht="17.25" x14ac:dyDescent="0.3">
      <c r="B67" s="27"/>
      <c r="C67" s="48" t="s">
        <v>78</v>
      </c>
      <c r="D67" s="47" t="s">
        <v>121</v>
      </c>
      <c r="E67" s="4"/>
      <c r="F67" s="52">
        <v>10</v>
      </c>
      <c r="G67" s="55">
        <v>10</v>
      </c>
      <c r="H67" s="54">
        <v>7</v>
      </c>
      <c r="I67" s="52">
        <v>1</v>
      </c>
      <c r="J67" s="52">
        <v>18</v>
      </c>
      <c r="K67" s="52"/>
      <c r="L67" s="63"/>
      <c r="M67" s="8"/>
      <c r="N67" s="9"/>
      <c r="O67" s="65"/>
      <c r="P67" s="69"/>
      <c r="Q67" s="70"/>
    </row>
    <row r="68" spans="2:17" ht="17.25" x14ac:dyDescent="0.3">
      <c r="B68" s="27"/>
      <c r="C68" s="47" t="s">
        <v>122</v>
      </c>
      <c r="D68" s="47" t="s">
        <v>37</v>
      </c>
      <c r="E68" s="4"/>
      <c r="F68" s="52">
        <v>10</v>
      </c>
      <c r="G68" s="55">
        <v>10</v>
      </c>
      <c r="H68" s="54">
        <v>6</v>
      </c>
      <c r="I68" s="52">
        <v>1</v>
      </c>
      <c r="J68" s="52"/>
      <c r="K68" s="52"/>
      <c r="L68" s="63"/>
      <c r="M68" s="8"/>
      <c r="N68" s="9"/>
      <c r="O68" s="65"/>
      <c r="P68" s="69"/>
      <c r="Q68" s="70"/>
    </row>
    <row r="69" spans="2:17" ht="17.25" x14ac:dyDescent="0.3">
      <c r="B69" s="27"/>
      <c r="C69" s="47" t="s">
        <v>29</v>
      </c>
      <c r="D69" s="47" t="s">
        <v>123</v>
      </c>
      <c r="E69" s="4"/>
      <c r="F69" s="52">
        <v>9</v>
      </c>
      <c r="G69" s="55">
        <v>10</v>
      </c>
      <c r="H69" s="54">
        <v>6</v>
      </c>
      <c r="I69" s="52"/>
      <c r="J69" s="52">
        <v>16</v>
      </c>
      <c r="K69" s="52"/>
      <c r="L69" s="63"/>
      <c r="M69" s="8"/>
      <c r="N69" s="9"/>
      <c r="O69" s="65"/>
      <c r="P69" s="69"/>
      <c r="Q69" s="70"/>
    </row>
    <row r="70" spans="2:17" ht="17.25" x14ac:dyDescent="0.3">
      <c r="B70" s="27"/>
      <c r="C70" s="48" t="s">
        <v>51</v>
      </c>
      <c r="D70" s="47" t="s">
        <v>124</v>
      </c>
      <c r="E70" s="4"/>
      <c r="F70" s="52">
        <v>10</v>
      </c>
      <c r="G70" s="55">
        <v>10</v>
      </c>
      <c r="H70" s="54">
        <v>10</v>
      </c>
      <c r="I70" s="52"/>
      <c r="J70" s="52">
        <v>22</v>
      </c>
      <c r="K70" s="52"/>
      <c r="L70" s="63"/>
      <c r="M70" s="8"/>
      <c r="N70" s="9"/>
      <c r="O70" s="65"/>
      <c r="P70" s="69"/>
      <c r="Q70" s="70"/>
    </row>
    <row r="71" spans="2:17" ht="17.25" x14ac:dyDescent="0.3">
      <c r="B71" s="27"/>
      <c r="C71" s="48" t="s">
        <v>119</v>
      </c>
      <c r="D71" s="47" t="s">
        <v>125</v>
      </c>
      <c r="E71" s="4"/>
      <c r="F71" s="52">
        <v>8</v>
      </c>
      <c r="G71" s="55">
        <v>8</v>
      </c>
      <c r="H71" s="54">
        <v>6</v>
      </c>
      <c r="I71" s="52"/>
      <c r="J71" s="52"/>
      <c r="K71" s="52"/>
      <c r="L71" s="63"/>
      <c r="M71" s="8"/>
      <c r="N71" s="9"/>
      <c r="O71" s="65"/>
      <c r="P71" s="69"/>
      <c r="Q71" s="70"/>
    </row>
    <row r="72" spans="2:17" ht="17.25" x14ac:dyDescent="0.3">
      <c r="B72" s="27"/>
      <c r="C72" s="48" t="s">
        <v>126</v>
      </c>
      <c r="D72" s="47" t="s">
        <v>127</v>
      </c>
      <c r="E72" s="4"/>
      <c r="F72" s="52">
        <v>10</v>
      </c>
      <c r="G72" s="55">
        <v>8</v>
      </c>
      <c r="H72" s="54">
        <v>5</v>
      </c>
      <c r="I72" s="52"/>
      <c r="J72" s="52"/>
      <c r="K72" s="52"/>
      <c r="L72" s="63"/>
      <c r="M72" s="8"/>
      <c r="N72" s="9"/>
      <c r="O72" s="65"/>
      <c r="P72" s="69"/>
      <c r="Q72" s="70"/>
    </row>
    <row r="73" spans="2:17" ht="17.25" x14ac:dyDescent="0.3">
      <c r="B73" s="27"/>
      <c r="C73" s="48" t="s">
        <v>128</v>
      </c>
      <c r="D73" s="47" t="s">
        <v>129</v>
      </c>
      <c r="E73" s="4"/>
      <c r="F73" s="52">
        <v>9</v>
      </c>
      <c r="G73" s="55">
        <v>9</v>
      </c>
      <c r="H73" s="54">
        <v>5</v>
      </c>
      <c r="I73" s="52">
        <v>5</v>
      </c>
      <c r="J73" s="52">
        <v>23</v>
      </c>
      <c r="K73" s="52"/>
      <c r="L73" s="63"/>
      <c r="M73" s="8"/>
      <c r="N73" s="9"/>
      <c r="O73" s="65"/>
      <c r="P73" s="69"/>
      <c r="Q73" s="70"/>
    </row>
    <row r="74" spans="2:17" ht="17.25" x14ac:dyDescent="0.3">
      <c r="B74" s="27"/>
      <c r="C74" s="48" t="s">
        <v>103</v>
      </c>
      <c r="D74" s="47" t="s">
        <v>130</v>
      </c>
      <c r="E74" s="4"/>
      <c r="F74" s="52">
        <v>10</v>
      </c>
      <c r="G74" s="55">
        <v>9</v>
      </c>
      <c r="H74" s="54">
        <v>10</v>
      </c>
      <c r="I74" s="52">
        <v>2</v>
      </c>
      <c r="J74" s="52">
        <v>18</v>
      </c>
      <c r="K74" s="52">
        <v>25</v>
      </c>
      <c r="L74" s="63">
        <v>45</v>
      </c>
      <c r="M74" s="8">
        <f t="shared" si="0"/>
        <v>74</v>
      </c>
      <c r="N74" s="9">
        <v>8</v>
      </c>
      <c r="O74" s="65"/>
      <c r="P74" s="69"/>
      <c r="Q74" s="70"/>
    </row>
    <row r="75" spans="2:17" ht="17.25" x14ac:dyDescent="0.3">
      <c r="B75" s="27"/>
      <c r="C75" s="48" t="s">
        <v>29</v>
      </c>
      <c r="D75" s="47" t="s">
        <v>131</v>
      </c>
      <c r="E75" s="4"/>
      <c r="F75" s="52">
        <v>10</v>
      </c>
      <c r="G75" s="55">
        <v>8</v>
      </c>
      <c r="H75" s="54">
        <v>7</v>
      </c>
      <c r="I75" s="52"/>
      <c r="J75" s="52"/>
      <c r="K75" s="52"/>
      <c r="L75" s="63"/>
      <c r="M75" s="8"/>
      <c r="N75" s="9"/>
      <c r="O75" s="65"/>
      <c r="P75" s="69"/>
      <c r="Q75" s="70"/>
    </row>
    <row r="76" spans="2:17" ht="17.25" x14ac:dyDescent="0.3">
      <c r="B76" s="27"/>
      <c r="C76" s="48" t="s">
        <v>119</v>
      </c>
      <c r="D76" s="47" t="s">
        <v>132</v>
      </c>
      <c r="E76" s="4"/>
      <c r="F76" s="52">
        <v>8</v>
      </c>
      <c r="G76" s="55">
        <v>9</v>
      </c>
      <c r="H76" s="54">
        <v>7</v>
      </c>
      <c r="I76" s="52">
        <v>2</v>
      </c>
      <c r="J76" s="52">
        <v>20</v>
      </c>
      <c r="K76" s="52"/>
      <c r="L76" s="63"/>
      <c r="M76" s="8"/>
      <c r="N76" s="9"/>
      <c r="O76" s="65"/>
      <c r="P76" s="69"/>
      <c r="Q76" s="70"/>
    </row>
    <row r="77" spans="2:17" ht="17.25" x14ac:dyDescent="0.3">
      <c r="B77" s="27"/>
      <c r="C77" s="48" t="s">
        <v>133</v>
      </c>
      <c r="D77" s="47" t="s">
        <v>134</v>
      </c>
      <c r="E77" s="4"/>
      <c r="F77" s="52">
        <v>8</v>
      </c>
      <c r="G77" s="55">
        <v>9</v>
      </c>
      <c r="H77" s="54">
        <v>7</v>
      </c>
      <c r="I77" s="52">
        <v>1</v>
      </c>
      <c r="J77" s="52">
        <v>17</v>
      </c>
      <c r="K77" s="52">
        <v>35</v>
      </c>
      <c r="L77" s="63">
        <v>53</v>
      </c>
      <c r="M77" s="8">
        <f t="shared" si="0"/>
        <v>77</v>
      </c>
      <c r="N77" s="9">
        <v>8</v>
      </c>
      <c r="O77" s="65"/>
      <c r="P77" s="69"/>
      <c r="Q77" s="70"/>
    </row>
    <row r="78" spans="2:17" ht="17.25" x14ac:dyDescent="0.3">
      <c r="B78" s="27"/>
      <c r="C78" s="48" t="s">
        <v>29</v>
      </c>
      <c r="D78" s="47" t="s">
        <v>135</v>
      </c>
      <c r="E78" s="4"/>
      <c r="F78" s="52">
        <v>8</v>
      </c>
      <c r="G78" s="55">
        <v>10</v>
      </c>
      <c r="H78" s="54">
        <v>6</v>
      </c>
      <c r="I78" s="52"/>
      <c r="J78" s="52">
        <v>24</v>
      </c>
      <c r="K78" s="52">
        <v>23</v>
      </c>
      <c r="L78" s="63">
        <v>47</v>
      </c>
      <c r="M78" s="8">
        <f>SUM(F13,G13,H13,L13)</f>
        <v>62</v>
      </c>
      <c r="N78" s="9">
        <v>7</v>
      </c>
      <c r="O78" s="65"/>
      <c r="P78" s="69"/>
      <c r="Q78" s="70"/>
    </row>
    <row r="79" spans="2:17" ht="17.25" x14ac:dyDescent="0.3">
      <c r="B79" s="27"/>
      <c r="C79" s="48" t="s">
        <v>136</v>
      </c>
      <c r="D79" s="47" t="s">
        <v>137</v>
      </c>
      <c r="E79" s="4"/>
      <c r="F79" s="52"/>
      <c r="G79" s="55">
        <v>8</v>
      </c>
      <c r="H79" s="54">
        <v>7</v>
      </c>
      <c r="I79" s="52"/>
      <c r="J79" s="52"/>
      <c r="K79" s="52"/>
      <c r="L79" s="63"/>
      <c r="M79" s="8"/>
      <c r="N79" s="9"/>
      <c r="O79" s="65"/>
      <c r="P79" s="69"/>
      <c r="Q79" s="70"/>
    </row>
    <row r="80" spans="2:17" ht="17.25" x14ac:dyDescent="0.3">
      <c r="B80" s="27"/>
      <c r="C80" s="48" t="s">
        <v>119</v>
      </c>
      <c r="D80" s="47" t="s">
        <v>138</v>
      </c>
      <c r="E80" s="4"/>
      <c r="F80" s="52">
        <v>1</v>
      </c>
      <c r="G80" s="55">
        <v>1</v>
      </c>
      <c r="H80" s="54"/>
      <c r="I80" s="52"/>
      <c r="J80" s="52"/>
      <c r="K80" s="52"/>
      <c r="L80" s="63"/>
      <c r="M80" s="8"/>
      <c r="N80" s="9"/>
      <c r="O80" s="65"/>
      <c r="P80" s="69"/>
      <c r="Q80" s="70"/>
    </row>
    <row r="81" spans="2:17" ht="17.25" x14ac:dyDescent="0.3">
      <c r="B81" s="27"/>
      <c r="C81" s="48" t="s">
        <v>106</v>
      </c>
      <c r="D81" s="47" t="s">
        <v>84</v>
      </c>
      <c r="E81" s="4"/>
      <c r="F81" s="52">
        <v>10</v>
      </c>
      <c r="G81" s="55">
        <v>10</v>
      </c>
      <c r="H81" s="54">
        <v>6</v>
      </c>
      <c r="I81" s="52"/>
      <c r="J81" s="52"/>
      <c r="K81" s="52"/>
      <c r="L81" s="63"/>
      <c r="M81" s="8"/>
      <c r="N81" s="9"/>
      <c r="O81" s="65"/>
      <c r="P81" s="69"/>
      <c r="Q81" s="70"/>
    </row>
    <row r="82" spans="2:17" s="29" customFormat="1" ht="18.75" x14ac:dyDescent="0.3">
      <c r="B82" s="44"/>
      <c r="C82" s="64" t="s">
        <v>163</v>
      </c>
      <c r="D82" s="64"/>
      <c r="E82" s="45"/>
      <c r="F82" s="42"/>
      <c r="G82" s="56"/>
      <c r="H82" s="42"/>
      <c r="I82" s="61"/>
      <c r="J82" s="61"/>
      <c r="K82" s="46"/>
      <c r="O82" s="67"/>
      <c r="P82" s="67"/>
      <c r="Q82"/>
    </row>
    <row r="83" spans="2:17" ht="17.25" x14ac:dyDescent="0.3">
      <c r="B83" s="27"/>
      <c r="C83" s="48" t="s">
        <v>139</v>
      </c>
      <c r="D83" s="47" t="s">
        <v>140</v>
      </c>
      <c r="E83" s="4"/>
      <c r="G83" s="55">
        <v>4</v>
      </c>
      <c r="H83" s="55">
        <v>6</v>
      </c>
      <c r="I83" s="52"/>
      <c r="J83" s="52"/>
      <c r="K83" s="30"/>
      <c r="M83" s="8"/>
      <c r="N83" s="9"/>
      <c r="O83" s="65"/>
      <c r="P83" s="69"/>
      <c r="Q83" s="70"/>
    </row>
    <row r="84" spans="2:17" ht="17.25" x14ac:dyDescent="0.3">
      <c r="B84" s="27"/>
      <c r="C84" s="48" t="s">
        <v>141</v>
      </c>
      <c r="D84" s="47" t="s">
        <v>142</v>
      </c>
      <c r="E84" s="4"/>
      <c r="F84" s="23"/>
      <c r="G84" s="55">
        <v>4</v>
      </c>
      <c r="H84" s="59">
        <v>8</v>
      </c>
      <c r="I84" s="52"/>
      <c r="J84" s="52"/>
      <c r="K84" s="30"/>
      <c r="L84" s="30"/>
      <c r="M84" s="8"/>
      <c r="N84" s="9"/>
      <c r="O84" s="65"/>
      <c r="P84" s="69"/>
      <c r="Q84" s="70"/>
    </row>
    <row r="85" spans="2:17" ht="17.25" x14ac:dyDescent="0.3">
      <c r="B85" s="27"/>
      <c r="C85" s="50" t="s">
        <v>139</v>
      </c>
      <c r="D85" s="51" t="s">
        <v>143</v>
      </c>
      <c r="G85" s="55">
        <v>4</v>
      </c>
      <c r="H85" s="55"/>
      <c r="I85" s="52"/>
      <c r="J85" s="52"/>
      <c r="K85" s="31"/>
      <c r="M85" s="26"/>
      <c r="N85" s="26"/>
      <c r="O85" s="65"/>
      <c r="P85" s="69"/>
      <c r="Q85" s="70"/>
    </row>
    <row r="86" spans="2:17" ht="17.25" x14ac:dyDescent="0.3">
      <c r="B86" s="27"/>
      <c r="C86" s="50" t="s">
        <v>144</v>
      </c>
      <c r="D86" s="51" t="s">
        <v>145</v>
      </c>
      <c r="G86" s="55">
        <v>4</v>
      </c>
      <c r="H86" s="55">
        <v>6</v>
      </c>
      <c r="I86" s="52"/>
      <c r="J86" s="52"/>
      <c r="K86" s="31"/>
      <c r="M86" s="26"/>
      <c r="N86" s="26"/>
      <c r="O86" s="65"/>
      <c r="P86" s="69"/>
      <c r="Q86" s="70"/>
    </row>
    <row r="87" spans="2:17" ht="17.25" x14ac:dyDescent="0.3">
      <c r="B87" s="27"/>
      <c r="C87" s="50" t="s">
        <v>83</v>
      </c>
      <c r="D87" s="51" t="s">
        <v>137</v>
      </c>
      <c r="G87" s="55">
        <v>4</v>
      </c>
      <c r="H87" s="55"/>
      <c r="I87" s="52"/>
      <c r="J87" s="52"/>
      <c r="K87" s="31"/>
      <c r="L87" s="40"/>
      <c r="M87" s="8"/>
      <c r="N87" s="9"/>
      <c r="O87" s="65"/>
      <c r="P87" s="69"/>
      <c r="Q87" s="70"/>
    </row>
    <row r="88" spans="2:17" ht="17.25" x14ac:dyDescent="0.3">
      <c r="B88" s="27"/>
      <c r="C88" s="50" t="s">
        <v>146</v>
      </c>
      <c r="D88" s="51" t="s">
        <v>147</v>
      </c>
      <c r="G88" s="55">
        <v>4</v>
      </c>
      <c r="H88" s="55"/>
      <c r="I88" s="52"/>
      <c r="J88" s="52"/>
      <c r="K88" s="31"/>
      <c r="M88" s="26"/>
      <c r="N88" s="26"/>
      <c r="O88" s="65"/>
      <c r="P88" s="69"/>
      <c r="Q88" s="70"/>
    </row>
    <row r="89" spans="2:17" ht="17.25" x14ac:dyDescent="0.3">
      <c r="B89" s="27"/>
      <c r="C89" s="50" t="s">
        <v>119</v>
      </c>
      <c r="D89" s="51" t="s">
        <v>148</v>
      </c>
      <c r="G89" s="55">
        <v>4</v>
      </c>
      <c r="H89" s="55"/>
      <c r="I89" s="52"/>
      <c r="J89" s="52"/>
      <c r="K89" s="31"/>
      <c r="M89" s="26"/>
      <c r="N89" s="26"/>
      <c r="O89" s="65"/>
      <c r="P89" s="69"/>
      <c r="Q89" s="70"/>
    </row>
    <row r="90" spans="2:17" ht="17.25" x14ac:dyDescent="0.3">
      <c r="B90" s="27"/>
      <c r="C90" s="50" t="s">
        <v>69</v>
      </c>
      <c r="D90" s="51" t="s">
        <v>149</v>
      </c>
      <c r="G90" s="55">
        <v>4</v>
      </c>
      <c r="H90" s="55">
        <v>9</v>
      </c>
      <c r="I90" s="52"/>
      <c r="J90" s="52"/>
      <c r="K90" s="31"/>
      <c r="M90" s="26"/>
      <c r="N90" s="26"/>
      <c r="O90" s="65"/>
      <c r="P90" s="69"/>
      <c r="Q90" s="70"/>
    </row>
    <row r="91" spans="2:17" ht="17.25" x14ac:dyDescent="0.3">
      <c r="B91" s="27"/>
      <c r="C91" s="50" t="s">
        <v>150</v>
      </c>
      <c r="D91" s="51" t="s">
        <v>151</v>
      </c>
      <c r="G91" s="55">
        <v>4</v>
      </c>
      <c r="H91" s="55"/>
      <c r="I91" s="52"/>
      <c r="J91" s="52"/>
      <c r="K91" s="31"/>
      <c r="M91" s="39"/>
      <c r="N91" s="38"/>
      <c r="O91" s="65"/>
      <c r="P91" s="69"/>
      <c r="Q91" s="70"/>
    </row>
    <row r="92" spans="2:17" ht="17.25" x14ac:dyDescent="0.3">
      <c r="B92" s="27"/>
      <c r="C92" s="50" t="s">
        <v>152</v>
      </c>
      <c r="D92" s="51" t="s">
        <v>149</v>
      </c>
      <c r="G92" s="55">
        <v>4</v>
      </c>
      <c r="H92" s="55">
        <v>7</v>
      </c>
      <c r="I92" s="52"/>
      <c r="J92" s="52"/>
      <c r="K92" s="31"/>
      <c r="L92" s="41"/>
      <c r="M92" s="39"/>
      <c r="N92" s="38"/>
      <c r="O92" s="65"/>
      <c r="P92" s="69"/>
      <c r="Q92" s="70"/>
    </row>
    <row r="93" spans="2:17" ht="17.25" x14ac:dyDescent="0.3">
      <c r="B93" s="27"/>
      <c r="C93" s="50" t="s">
        <v>23</v>
      </c>
      <c r="D93" s="51" t="s">
        <v>153</v>
      </c>
      <c r="G93" s="55">
        <v>4</v>
      </c>
      <c r="H93" s="55"/>
      <c r="I93" s="52"/>
      <c r="J93" s="52"/>
      <c r="K93" s="31"/>
      <c r="L93" s="41"/>
      <c r="M93" s="39"/>
      <c r="N93" s="38"/>
      <c r="O93" s="65"/>
      <c r="P93" s="69"/>
      <c r="Q93" s="70"/>
    </row>
    <row r="94" spans="2:17" ht="17.25" x14ac:dyDescent="0.3">
      <c r="B94" s="27"/>
      <c r="C94" s="50" t="s">
        <v>154</v>
      </c>
      <c r="D94" s="51" t="s">
        <v>155</v>
      </c>
      <c r="G94" s="55">
        <v>4</v>
      </c>
      <c r="H94" s="55"/>
      <c r="I94" s="52"/>
      <c r="J94" s="52"/>
      <c r="K94" s="31"/>
      <c r="M94" s="26"/>
      <c r="N94" s="26"/>
      <c r="O94" s="65"/>
      <c r="P94" s="69"/>
      <c r="Q94" s="70"/>
    </row>
    <row r="95" spans="2:17" ht="17.25" x14ac:dyDescent="0.3">
      <c r="B95" s="27"/>
      <c r="C95" s="50" t="s">
        <v>156</v>
      </c>
      <c r="D95" s="51" t="s">
        <v>28</v>
      </c>
      <c r="G95" s="55">
        <v>4</v>
      </c>
      <c r="H95" s="55"/>
      <c r="I95" s="52"/>
      <c r="J95" s="52"/>
      <c r="K95" s="31"/>
      <c r="M95" s="32"/>
      <c r="N95" s="35"/>
      <c r="O95" s="65"/>
      <c r="P95" s="69"/>
      <c r="Q95" s="70"/>
    </row>
    <row r="96" spans="2:17" ht="17.25" x14ac:dyDescent="0.3">
      <c r="B96" s="27"/>
      <c r="C96" s="50" t="s">
        <v>157</v>
      </c>
      <c r="D96" s="51" t="s">
        <v>158</v>
      </c>
      <c r="G96" s="55">
        <v>4</v>
      </c>
      <c r="H96" s="55">
        <v>7</v>
      </c>
      <c r="I96" s="52"/>
      <c r="J96" s="52"/>
      <c r="K96" s="31"/>
      <c r="M96" s="32"/>
      <c r="N96" s="35"/>
      <c r="O96" s="65"/>
      <c r="P96" s="69"/>
      <c r="Q96" s="70"/>
    </row>
    <row r="97" spans="2:20" ht="17.25" x14ac:dyDescent="0.3">
      <c r="B97" s="27"/>
      <c r="C97" s="50" t="s">
        <v>159</v>
      </c>
      <c r="D97" s="51" t="s">
        <v>160</v>
      </c>
      <c r="G97" s="55">
        <v>4</v>
      </c>
      <c r="H97" s="55"/>
      <c r="I97" s="52"/>
      <c r="J97" s="52"/>
      <c r="K97" s="31"/>
      <c r="M97" s="26"/>
      <c r="N97" s="26"/>
      <c r="O97" s="65"/>
      <c r="P97" s="69"/>
      <c r="Q97" s="70"/>
    </row>
    <row r="98" spans="2:20" ht="17.25" x14ac:dyDescent="0.3">
      <c r="B98" s="27"/>
      <c r="C98" s="57" t="s">
        <v>161</v>
      </c>
      <c r="D98" s="58" t="s">
        <v>162</v>
      </c>
      <c r="G98" s="55">
        <v>4</v>
      </c>
      <c r="H98" s="55">
        <v>8</v>
      </c>
      <c r="I98" s="52"/>
      <c r="J98" s="52"/>
      <c r="K98" s="31"/>
      <c r="M98" s="26"/>
      <c r="N98" s="26"/>
      <c r="O98" s="65"/>
      <c r="P98" s="69"/>
      <c r="Q98" s="70"/>
    </row>
    <row r="99" spans="2:20" x14ac:dyDescent="0.25">
      <c r="B99" s="27"/>
      <c r="C99" s="24"/>
      <c r="D99" s="25"/>
      <c r="K99" s="31"/>
      <c r="M99" s="26"/>
      <c r="N99" s="26"/>
      <c r="O99" s="65"/>
      <c r="P99" s="69"/>
      <c r="Q99" s="70"/>
    </row>
    <row r="100" spans="2:20" x14ac:dyDescent="0.25">
      <c r="B100" s="27"/>
      <c r="C100" s="24"/>
      <c r="D100" s="25"/>
      <c r="K100" s="31"/>
      <c r="M100" s="26"/>
      <c r="N100" s="26"/>
      <c r="O100" s="65"/>
      <c r="P100" s="69"/>
      <c r="Q100" s="70"/>
    </row>
    <row r="101" spans="2:20" x14ac:dyDescent="0.25">
      <c r="B101" s="27"/>
      <c r="C101" s="24"/>
      <c r="D101" s="25"/>
      <c r="K101" s="31"/>
      <c r="M101" s="26"/>
      <c r="N101" s="26"/>
      <c r="O101" s="65"/>
      <c r="P101" s="69"/>
      <c r="Q101" s="70"/>
    </row>
    <row r="102" spans="2:20" x14ac:dyDescent="0.25">
      <c r="B102" s="27"/>
      <c r="C102" s="24"/>
      <c r="D102" s="25"/>
      <c r="K102" s="31"/>
      <c r="M102" s="26"/>
      <c r="N102" s="26"/>
      <c r="O102" s="65"/>
      <c r="P102" s="69"/>
      <c r="Q102" s="70"/>
    </row>
    <row r="103" spans="2:20" x14ac:dyDescent="0.25">
      <c r="B103" s="27"/>
      <c r="C103" s="24"/>
      <c r="D103" s="25"/>
      <c r="K103" s="31"/>
      <c r="M103" s="26"/>
      <c r="N103" s="26"/>
      <c r="O103" s="65"/>
      <c r="P103" s="69"/>
      <c r="Q103" s="70"/>
    </row>
    <row r="104" spans="2:20" x14ac:dyDescent="0.25">
      <c r="B104" s="27"/>
      <c r="C104" s="24"/>
      <c r="D104" s="25"/>
      <c r="J104" s="30"/>
      <c r="K104" s="31"/>
      <c r="M104" s="26"/>
      <c r="N104" s="26"/>
      <c r="O104" s="65"/>
      <c r="P104" s="69"/>
      <c r="Q104" s="70"/>
    </row>
    <row r="105" spans="2:20" x14ac:dyDescent="0.25">
      <c r="B105" s="27"/>
      <c r="C105" s="24"/>
      <c r="D105" s="25"/>
      <c r="K105" s="31"/>
      <c r="M105" s="26"/>
      <c r="N105" s="26"/>
      <c r="O105" s="65"/>
      <c r="P105" s="69"/>
      <c r="Q105" s="70"/>
    </row>
    <row r="106" spans="2:20" x14ac:dyDescent="0.25">
      <c r="B106" s="27"/>
      <c r="C106" s="24"/>
      <c r="D106" s="25"/>
      <c r="K106" s="31"/>
      <c r="M106" s="26"/>
      <c r="N106" s="26"/>
      <c r="O106" s="65"/>
      <c r="P106" s="66"/>
    </row>
    <row r="107" spans="2:20" ht="15.75" x14ac:dyDescent="0.25">
      <c r="B107"/>
      <c r="E107"/>
      <c r="F107"/>
      <c r="G107"/>
      <c r="H107"/>
      <c r="I107"/>
      <c r="J107"/>
      <c r="K107"/>
      <c r="R107" s="68" t="s">
        <v>17</v>
      </c>
      <c r="S107" s="68"/>
      <c r="T107" s="68"/>
    </row>
    <row r="108" spans="2:20" x14ac:dyDescent="0.25">
      <c r="B108"/>
      <c r="E108"/>
      <c r="F108"/>
      <c r="G108"/>
      <c r="H108"/>
      <c r="I108"/>
      <c r="J108"/>
      <c r="K108"/>
    </row>
    <row r="109" spans="2:20" x14ac:dyDescent="0.25">
      <c r="B109"/>
      <c r="E109"/>
      <c r="F109"/>
      <c r="G109"/>
      <c r="H109"/>
      <c r="I109"/>
      <c r="J109"/>
      <c r="K109"/>
    </row>
    <row r="110" spans="2:20" x14ac:dyDescent="0.25">
      <c r="B110"/>
      <c r="E110"/>
      <c r="F110"/>
      <c r="G110"/>
      <c r="H110"/>
      <c r="I110"/>
      <c r="J110"/>
      <c r="K110"/>
    </row>
    <row r="111" spans="2:20" x14ac:dyDescent="0.25">
      <c r="B111"/>
      <c r="E111"/>
      <c r="F111"/>
      <c r="G111"/>
      <c r="H111"/>
      <c r="I111"/>
      <c r="J111"/>
      <c r="K111"/>
    </row>
    <row r="112" spans="2:20" x14ac:dyDescent="0.25">
      <c r="B112"/>
      <c r="E112"/>
      <c r="F112"/>
      <c r="G112"/>
      <c r="H112"/>
      <c r="I112"/>
      <c r="J112"/>
      <c r="K112"/>
    </row>
    <row r="113" spans="2:11" x14ac:dyDescent="0.25">
      <c r="B113"/>
      <c r="E113"/>
      <c r="F113"/>
      <c r="G113"/>
      <c r="H113"/>
      <c r="I113"/>
      <c r="J113"/>
      <c r="K113"/>
    </row>
    <row r="114" spans="2:11" x14ac:dyDescent="0.25">
      <c r="B114"/>
      <c r="E114"/>
      <c r="F114"/>
      <c r="G114"/>
      <c r="H114"/>
      <c r="I114"/>
      <c r="J114"/>
      <c r="K114"/>
    </row>
    <row r="115" spans="2:11" x14ac:dyDescent="0.25">
      <c r="B115"/>
      <c r="E115"/>
      <c r="F115"/>
      <c r="G115"/>
      <c r="H115"/>
      <c r="I115"/>
      <c r="J115"/>
      <c r="K115"/>
    </row>
    <row r="116" spans="2:11" x14ac:dyDescent="0.25">
      <c r="B116"/>
      <c r="E116"/>
      <c r="F116"/>
      <c r="G116"/>
      <c r="H116"/>
      <c r="I116"/>
      <c r="J116"/>
      <c r="K116"/>
    </row>
    <row r="117" spans="2:11" x14ac:dyDescent="0.25">
      <c r="B117"/>
      <c r="E117"/>
      <c r="F117"/>
      <c r="G117"/>
      <c r="H117"/>
      <c r="I117"/>
      <c r="J117"/>
      <c r="K117"/>
    </row>
    <row r="118" spans="2:11" x14ac:dyDescent="0.25">
      <c r="B118"/>
      <c r="E118"/>
      <c r="F118"/>
      <c r="G118"/>
      <c r="H118"/>
      <c r="I118"/>
      <c r="J118"/>
      <c r="K118"/>
    </row>
    <row r="119" spans="2:11" x14ac:dyDescent="0.25">
      <c r="B119"/>
      <c r="E119"/>
      <c r="F119"/>
      <c r="G119"/>
      <c r="H119"/>
      <c r="I119"/>
      <c r="J119"/>
      <c r="K119"/>
    </row>
    <row r="120" spans="2:11" x14ac:dyDescent="0.25">
      <c r="B120"/>
      <c r="E120"/>
      <c r="F120"/>
      <c r="G120"/>
      <c r="H120"/>
      <c r="I120"/>
      <c r="J120"/>
      <c r="K120"/>
    </row>
    <row r="121" spans="2:11" x14ac:dyDescent="0.25">
      <c r="B121"/>
      <c r="E121"/>
      <c r="F121"/>
      <c r="G121"/>
      <c r="H121"/>
      <c r="I121"/>
      <c r="J121"/>
      <c r="K121"/>
    </row>
    <row r="122" spans="2:11" x14ac:dyDescent="0.25">
      <c r="B122"/>
      <c r="E122"/>
      <c r="F122"/>
      <c r="G122"/>
      <c r="H122"/>
      <c r="I122"/>
      <c r="J122"/>
      <c r="K122"/>
    </row>
    <row r="123" spans="2:11" x14ac:dyDescent="0.25">
      <c r="B123"/>
      <c r="E123"/>
      <c r="F123"/>
      <c r="G123"/>
      <c r="H123"/>
      <c r="I123"/>
      <c r="J123"/>
      <c r="K123"/>
    </row>
    <row r="124" spans="2:11" x14ac:dyDescent="0.25">
      <c r="B124"/>
      <c r="E124"/>
      <c r="F124"/>
      <c r="G124"/>
      <c r="H124"/>
      <c r="I124"/>
      <c r="J124"/>
      <c r="K124"/>
    </row>
    <row r="125" spans="2:11" x14ac:dyDescent="0.25">
      <c r="B125"/>
      <c r="E125"/>
      <c r="F125"/>
      <c r="G125"/>
      <c r="H125"/>
      <c r="I125"/>
      <c r="J125"/>
      <c r="K125"/>
    </row>
    <row r="126" spans="2:11" x14ac:dyDescent="0.25">
      <c r="B126"/>
      <c r="E126"/>
      <c r="F126"/>
      <c r="G126"/>
      <c r="H126"/>
      <c r="I126"/>
      <c r="J126"/>
      <c r="K126"/>
    </row>
    <row r="127" spans="2:11" x14ac:dyDescent="0.25">
      <c r="B127"/>
      <c r="E127"/>
      <c r="F127"/>
      <c r="G127"/>
      <c r="H127"/>
      <c r="I127"/>
      <c r="J127"/>
      <c r="K127"/>
    </row>
    <row r="128" spans="2:11" x14ac:dyDescent="0.25">
      <c r="B128"/>
      <c r="E128"/>
      <c r="F128"/>
      <c r="G128"/>
      <c r="H128"/>
      <c r="I128"/>
      <c r="J128"/>
      <c r="K128"/>
    </row>
    <row r="129" spans="2:11" x14ac:dyDescent="0.25">
      <c r="B129"/>
      <c r="E129"/>
      <c r="F129"/>
      <c r="G129"/>
      <c r="H129"/>
      <c r="I129"/>
      <c r="J129"/>
      <c r="K129"/>
    </row>
    <row r="130" spans="2:11" x14ac:dyDescent="0.25">
      <c r="B130"/>
      <c r="E130"/>
      <c r="F130"/>
      <c r="G130"/>
      <c r="H130"/>
      <c r="I130"/>
      <c r="J130"/>
      <c r="K130"/>
    </row>
  </sheetData>
  <mergeCells count="106">
    <mergeCell ref="O57:Q57"/>
    <mergeCell ref="O58:Q58"/>
    <mergeCell ref="F1:K1"/>
    <mergeCell ref="O69:Q69"/>
    <mergeCell ref="O70:Q70"/>
    <mergeCell ref="O84:Q84"/>
    <mergeCell ref="O78:Q78"/>
    <mergeCell ref="O79:Q79"/>
    <mergeCell ref="O80:Q80"/>
    <mergeCell ref="O81:Q81"/>
    <mergeCell ref="O83:Q83"/>
    <mergeCell ref="O71:Q71"/>
    <mergeCell ref="O76:Q76"/>
    <mergeCell ref="O77:Q77"/>
    <mergeCell ref="O19:Q19"/>
    <mergeCell ref="O20:Q20"/>
    <mergeCell ref="O21:Q21"/>
    <mergeCell ref="O22:Q22"/>
    <mergeCell ref="O47:Q47"/>
    <mergeCell ref="O30:Q30"/>
    <mergeCell ref="O31:Q31"/>
    <mergeCell ref="O32:Q32"/>
    <mergeCell ref="O33:Q33"/>
    <mergeCell ref="O34:Q34"/>
    <mergeCell ref="O35:Q35"/>
    <mergeCell ref="O74:Q74"/>
    <mergeCell ref="O75:Q75"/>
    <mergeCell ref="O72:Q72"/>
    <mergeCell ref="O73:Q73"/>
    <mergeCell ref="O51:Q51"/>
    <mergeCell ref="O52:Q52"/>
    <mergeCell ref="O53:Q53"/>
    <mergeCell ref="O48:Q48"/>
    <mergeCell ref="O49:Q49"/>
    <mergeCell ref="O66:Q66"/>
    <mergeCell ref="O67:Q67"/>
    <mergeCell ref="O68:Q68"/>
    <mergeCell ref="O59:Q59"/>
    <mergeCell ref="O62:Q62"/>
    <mergeCell ref="O63:Q63"/>
    <mergeCell ref="O64:Q64"/>
    <mergeCell ref="O65:Q65"/>
    <mergeCell ref="O60:Q60"/>
    <mergeCell ref="O61:Q61"/>
    <mergeCell ref="O54:Q54"/>
    <mergeCell ref="O55:Q55"/>
    <mergeCell ref="O56:Q56"/>
    <mergeCell ref="O37:Q37"/>
    <mergeCell ref="O42:Q42"/>
    <mergeCell ref="O43:Q43"/>
    <mergeCell ref="O44:Q44"/>
    <mergeCell ref="O45:Q45"/>
    <mergeCell ref="O46:Q46"/>
    <mergeCell ref="O40:Q40"/>
    <mergeCell ref="O41:Q41"/>
    <mergeCell ref="O36:Q36"/>
    <mergeCell ref="O38:Q38"/>
    <mergeCell ref="O39:Q39"/>
    <mergeCell ref="O90:Q90"/>
    <mergeCell ref="O4:Q4"/>
    <mergeCell ref="O7:Q7"/>
    <mergeCell ref="O8:Q8"/>
    <mergeCell ref="O26:Q26"/>
    <mergeCell ref="O27:Q27"/>
    <mergeCell ref="O23:Q23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6:P6"/>
    <mergeCell ref="O5:P5"/>
    <mergeCell ref="O28:Q28"/>
    <mergeCell ref="O29:Q29"/>
    <mergeCell ref="O24:Q24"/>
    <mergeCell ref="O25:Q25"/>
    <mergeCell ref="O50:Q50"/>
    <mergeCell ref="C82:D82"/>
    <mergeCell ref="O106:P106"/>
    <mergeCell ref="O82:P82"/>
    <mergeCell ref="R107:T107"/>
    <mergeCell ref="O100:Q100"/>
    <mergeCell ref="O101:Q101"/>
    <mergeCell ref="O102:Q102"/>
    <mergeCell ref="O103:Q103"/>
    <mergeCell ref="O104:Q104"/>
    <mergeCell ref="O95:Q95"/>
    <mergeCell ref="O96:Q96"/>
    <mergeCell ref="O97:Q97"/>
    <mergeCell ref="O98:Q98"/>
    <mergeCell ref="O99:Q99"/>
    <mergeCell ref="O105:Q105"/>
    <mergeCell ref="O91:Q91"/>
    <mergeCell ref="O92:Q92"/>
    <mergeCell ref="O93:Q93"/>
    <mergeCell ref="O94:Q94"/>
    <mergeCell ref="O85:Q85"/>
    <mergeCell ref="O86:Q86"/>
    <mergeCell ref="O87:Q87"/>
    <mergeCell ref="O88:Q88"/>
    <mergeCell ref="O89:Q8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D17" sqref="D17"/>
    </sheetView>
  </sheetViews>
  <sheetFormatPr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0</v>
      </c>
      <c r="B2" s="2">
        <v>50.99</v>
      </c>
      <c r="C2">
        <v>5</v>
      </c>
    </row>
    <row r="3" spans="1:3" x14ac:dyDescent="0.25">
      <c r="A3">
        <v>51</v>
      </c>
      <c r="B3" s="3">
        <v>60.99</v>
      </c>
      <c r="C3">
        <v>6</v>
      </c>
    </row>
    <row r="4" spans="1:3" x14ac:dyDescent="0.25">
      <c r="A4">
        <v>61</v>
      </c>
      <c r="B4" s="3">
        <v>70.989999999999995</v>
      </c>
      <c r="C4">
        <v>7</v>
      </c>
    </row>
    <row r="5" spans="1:3" x14ac:dyDescent="0.25">
      <c r="A5">
        <v>71</v>
      </c>
      <c r="B5" s="3">
        <v>80.989999999999995</v>
      </c>
      <c r="C5">
        <v>8</v>
      </c>
    </row>
    <row r="6" spans="1:3" x14ac:dyDescent="0.25">
      <c r="A6">
        <v>81</v>
      </c>
      <c r="B6" s="3">
        <v>90.99</v>
      </c>
      <c r="C6">
        <v>9</v>
      </c>
    </row>
    <row r="7" spans="1:3" x14ac:dyDescent="0.25">
      <c r="A7">
        <v>91</v>
      </c>
      <c r="B7" s="3">
        <v>100</v>
      </c>
      <c r="C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PC-kabinet</dc:creator>
  <cp:lastModifiedBy>Milos</cp:lastModifiedBy>
  <cp:lastPrinted>2019-01-10T08:25:58Z</cp:lastPrinted>
  <dcterms:created xsi:type="dcterms:W3CDTF">2016-03-04T10:16:20Z</dcterms:created>
  <dcterms:modified xsi:type="dcterms:W3CDTF">2019-01-26T12:45:53Z</dcterms:modified>
</cp:coreProperties>
</file>